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codeName="{AE6600E7-7A62-396C-DE95-9942FA9DD81E}"/>
  <workbookPr codeName="ThisWorkbook"/>
  <mc:AlternateContent xmlns:mc="http://schemas.openxmlformats.org/markup-compatibility/2006">
    <mc:Choice Requires="x15">
      <x15ac:absPath xmlns:x15ac="http://schemas.microsoft.com/office/spreadsheetml/2010/11/ac" url="S:\Counselors PLC\Year End School Submissions\Hunter Junior\2021-2022\"/>
    </mc:Choice>
  </mc:AlternateContent>
  <xr:revisionPtr revIDLastSave="0" documentId="13_ncr:1_{612D717F-B414-43A0-9FBB-4BDE20E313E8}" xr6:coauthVersionLast="47" xr6:coauthVersionMax="47" xr10:uidLastSave="{00000000-0000-0000-0000-000000000000}"/>
  <bookViews>
    <workbookView xWindow="29910" yWindow="450" windowWidth="21600" windowHeight="11385" firstSheet="1" activeTab="1" xr2:uid="{00000000-000D-0000-FFFF-FFFF00000000}"/>
  </bookViews>
  <sheets>
    <sheet name="Instructions" sheetId="5" r:id="rId1"/>
    <sheet name="Data Project Template" sheetId="1" r:id="rId2"/>
    <sheet name="Chart Generator" sheetId="11" r:id="rId3"/>
    <sheet name="Data" sheetId="10" state="veryHidden" r:id="rId4"/>
    <sheet name="School.District.Year" sheetId="12" state="veryHidden" r:id="rId5"/>
  </sheets>
  <externalReferences>
    <externalReference r:id="rId6"/>
  </externalReferences>
  <definedNames>
    <definedName name="_xlnm._FilterDatabase" localSheetId="4" hidden="1">'School.District.Year'!$F$2:$F$158</definedName>
    <definedName name="ABC_Great_Beginnings_Murray">#REF!</definedName>
    <definedName name="D1Schools" localSheetId="2">#REF!</definedName>
    <definedName name="D2Schools" localSheetId="2">#REF!</definedName>
    <definedName name="D3Schools" localSheetId="2">#REF!</definedName>
    <definedName name="D4Schools" localSheetId="2">#REF!</definedName>
    <definedName name="D5Schools" localSheetId="2">#REF!</definedName>
    <definedName name="LEA" localSheetId="2">#REF!</definedName>
    <definedName name="_xlnm.Print_Area" localSheetId="1">'Data Project Template'!$A$1:$P$89</definedName>
    <definedName name="_xlnm.Print_Area" localSheetId="0">Instructions!$B$18</definedName>
    <definedName name="SchoolNam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2" i="10" l="1" a="1"/>
  <c r="V2" i="10" s="1"/>
  <c r="U2" i="10" a="1"/>
  <c r="U2" i="10" s="1"/>
  <c r="T2" i="10" a="1"/>
  <c r="T2" i="10" s="1"/>
  <c r="S2" i="10" a="1"/>
  <c r="S2" i="10" s="1"/>
  <c r="R2" i="10" a="1"/>
  <c r="R2" i="10" s="1"/>
  <c r="AB2" i="10" l="1" a="1"/>
  <c r="AB2" i="10" s="1"/>
  <c r="W2" i="10" a="1"/>
  <c r="W2" i="10" s="1"/>
  <c r="P2" i="10" a="1"/>
  <c r="P2" i="10" s="1"/>
  <c r="AT2" i="10" l="1" a="1"/>
  <c r="AT2" i="10" s="1"/>
  <c r="AS2" i="10" a="1"/>
  <c r="AS2" i="10" s="1"/>
  <c r="AR2" i="10" a="1"/>
  <c r="AR2" i="10" s="1"/>
  <c r="AP2" i="10" a="1"/>
  <c r="AP2" i="10" s="1"/>
  <c r="AO2" i="10" a="1"/>
  <c r="AO2" i="10" s="1"/>
  <c r="AN2" i="10" a="1"/>
  <c r="AN2" i="10" s="1"/>
  <c r="AM2" i="10"/>
  <c r="AL2" i="10"/>
  <c r="AK2" i="10"/>
  <c r="AJ2" i="10"/>
  <c r="AI2" i="10" a="1"/>
  <c r="AI2" i="10" s="1"/>
  <c r="AH2" i="10" a="1"/>
  <c r="AH2" i="10" s="1"/>
  <c r="AG2" i="10" a="1"/>
  <c r="AG2" i="10" s="1"/>
  <c r="AF2" i="10" a="1"/>
  <c r="AF2" i="10" s="1"/>
  <c r="AE2" i="10" a="1"/>
  <c r="AE2" i="10" s="1"/>
  <c r="AD2" i="10" a="1"/>
  <c r="AD2" i="10" s="1"/>
  <c r="AC2" i="10" a="1"/>
  <c r="AC2" i="10" s="1"/>
  <c r="AA2" i="10" a="1"/>
  <c r="AA2" i="10" s="1"/>
  <c r="Z2" i="10"/>
  <c r="X2" i="10" a="1"/>
  <c r="X2" i="10" s="1"/>
  <c r="Q2" i="10" a="1"/>
  <c r="Q2" i="10" s="1"/>
  <c r="C2" i="10" a="1"/>
  <c r="C2" i="10" s="1"/>
  <c r="B2" i="10" a="1"/>
  <c r="B2" i="10" s="1"/>
  <c r="A2" i="10" a="1"/>
  <c r="A2"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<sst xmlns="http://schemas.openxmlformats.org/spreadsheetml/2006/main" count="1437" uniqueCount="1189">
  <si>
    <t>School Name</t>
  </si>
  <si>
    <t>Area of Focus</t>
  </si>
  <si>
    <t>Data Graphic</t>
  </si>
  <si>
    <t>Accountability and Data Project</t>
  </si>
  <si>
    <t>Results/Outcome Statement</t>
  </si>
  <si>
    <t>School Level</t>
  </si>
  <si>
    <t>District Level</t>
  </si>
  <si>
    <t>Community Level</t>
  </si>
  <si>
    <t>How will achieving this goal lead to significant and meaningful outcomes for students?</t>
  </si>
  <si>
    <t xml:space="preserve">Did you meet your goal? </t>
  </si>
  <si>
    <t>Fall</t>
  </si>
  <si>
    <t>Winter</t>
  </si>
  <si>
    <t>Spring</t>
  </si>
  <si>
    <t>Family Level</t>
  </si>
  <si>
    <t>Direction</t>
  </si>
  <si>
    <t>Group</t>
  </si>
  <si>
    <t>Data Elements</t>
  </si>
  <si>
    <t>Expected Outcome</t>
  </si>
  <si>
    <t>Date of Outcome</t>
  </si>
  <si>
    <t>Goal Explanation (Optional)</t>
  </si>
  <si>
    <t>Academy for Math Engineering &amp; Science</t>
  </si>
  <si>
    <t>Alpine Online School</t>
  </si>
  <si>
    <t>Alpine School</t>
  </si>
  <si>
    <t>American Fork High</t>
  </si>
  <si>
    <t>American Fork Jr High</t>
  </si>
  <si>
    <t>Aspen School</t>
  </si>
  <si>
    <t>Barratt School</t>
  </si>
  <si>
    <t>Belmont School</t>
  </si>
  <si>
    <t>Black Ridge School</t>
  </si>
  <si>
    <t>Bonneville School</t>
  </si>
  <si>
    <t>Brookhaven School</t>
  </si>
  <si>
    <t>Canyon View Jr High</t>
  </si>
  <si>
    <t>Cascade School</t>
  </si>
  <si>
    <t>Cedar Valley High</t>
  </si>
  <si>
    <t>Cedar Valley School</t>
  </si>
  <si>
    <t>Centennial Elementary</t>
  </si>
  <si>
    <t>Central School</t>
  </si>
  <si>
    <t>Cherry Hill School</t>
  </si>
  <si>
    <t>Dan W. Peterson</t>
  </si>
  <si>
    <t>Deerfield School</t>
  </si>
  <si>
    <t>Dry Creek School</t>
  </si>
  <si>
    <t>Eagle Valley School</t>
  </si>
  <si>
    <t>Eaglecrest School</t>
  </si>
  <si>
    <t>Forbes School</t>
  </si>
  <si>
    <t>Frontier Middle School</t>
  </si>
  <si>
    <t>Geneva School</t>
  </si>
  <si>
    <t>Greenwood School</t>
  </si>
  <si>
    <t>Grovecrest School</t>
  </si>
  <si>
    <t>Harvest School</t>
  </si>
  <si>
    <t>Hidden Hollow School</t>
  </si>
  <si>
    <t>Highland School</t>
  </si>
  <si>
    <t>Lake Mountain Middle</t>
  </si>
  <si>
    <t>Lakeridge Jr High</t>
  </si>
  <si>
    <t>Lehi High</t>
  </si>
  <si>
    <t>Lehi Jr High</t>
  </si>
  <si>
    <t>Lehi School</t>
  </si>
  <si>
    <t>Liberty Hills Elementary</t>
  </si>
  <si>
    <t>Lindon School</t>
  </si>
  <si>
    <t>Lone Peak High</t>
  </si>
  <si>
    <t>Meadow School</t>
  </si>
  <si>
    <t>Mount Mahogany School</t>
  </si>
  <si>
    <t>Mountain Ridge Jr High</t>
  </si>
  <si>
    <t>Mountain Trails School</t>
  </si>
  <si>
    <t>Mountain View High</t>
  </si>
  <si>
    <t>North Point School</t>
  </si>
  <si>
    <t>Oak Canyon Jr High</t>
  </si>
  <si>
    <t>Orem High</t>
  </si>
  <si>
    <t>Orem Jr High</t>
  </si>
  <si>
    <t>Orem School</t>
  </si>
  <si>
    <t>Pleasant Grove High</t>
  </si>
  <si>
    <t>Pleasant Grove Jr High</t>
  </si>
  <si>
    <t>Polaris High School</t>
  </si>
  <si>
    <t>Polaris West High</t>
  </si>
  <si>
    <t>Pony Express School</t>
  </si>
  <si>
    <t>Ridgeline School</t>
  </si>
  <si>
    <t>River Rock School</t>
  </si>
  <si>
    <t>Rocky Mountain School</t>
  </si>
  <si>
    <t>Sage Hills School</t>
  </si>
  <si>
    <t>Saratoga Shores School</t>
  </si>
  <si>
    <t>Sego Lily School</t>
  </si>
  <si>
    <t>Sharon School</t>
  </si>
  <si>
    <t>Shelley School</t>
  </si>
  <si>
    <t>Skyridge High School</t>
  </si>
  <si>
    <t>Snow Springs School</t>
  </si>
  <si>
    <t>Springside School</t>
  </si>
  <si>
    <t>Summit High</t>
  </si>
  <si>
    <t>Suncrest School</t>
  </si>
  <si>
    <t>Thunder Ridge School</t>
  </si>
  <si>
    <t>Timberline Middle</t>
  </si>
  <si>
    <t>Timpanogos High</t>
  </si>
  <si>
    <t>Traverse Mountain School</t>
  </si>
  <si>
    <t>Vineyard School</t>
  </si>
  <si>
    <t>Vista Heights Middle</t>
  </si>
  <si>
    <t>Westfield School</t>
  </si>
  <si>
    <t>Westlake High</t>
  </si>
  <si>
    <t>Westmore School</t>
  </si>
  <si>
    <t>Willowcreek Middle</t>
  </si>
  <si>
    <t>Windsor School</t>
  </si>
  <si>
    <t>American Academy of Innovation</t>
  </si>
  <si>
    <t>American Leadership Academy</t>
  </si>
  <si>
    <t>American Preparatory Academy</t>
  </si>
  <si>
    <t>American Preparatory Academy - Accelerated School</t>
  </si>
  <si>
    <t>American Preparatory Academy - Draper #2</t>
  </si>
  <si>
    <t>American Preparatory Academy - Draper #3</t>
  </si>
  <si>
    <t>American Preparatory Academy - Salem</t>
  </si>
  <si>
    <t>American Preparatory Academy - The School for New Americans</t>
  </si>
  <si>
    <t>Ascent Academies of Utah - West Valley</t>
  </si>
  <si>
    <t>Ascent Academies of Utah Farmington</t>
  </si>
  <si>
    <t>Ascent Academies of Utah Lehi</t>
  </si>
  <si>
    <t>Ascent Academies of Utah West Jordan</t>
  </si>
  <si>
    <t>Athenian eAcademy</t>
  </si>
  <si>
    <t>Athlos Academy of Utah</t>
  </si>
  <si>
    <t>Bear River Charter School</t>
  </si>
  <si>
    <t>Beaver High</t>
  </si>
  <si>
    <t>Belknap School</t>
  </si>
  <si>
    <t>Milford High</t>
  </si>
  <si>
    <t>Milford School</t>
  </si>
  <si>
    <t>Minersville School</t>
  </si>
  <si>
    <t>Beehive Science &amp; Technology Academy</t>
  </si>
  <si>
    <t>Bonneville Academy</t>
  </si>
  <si>
    <t>Bear River High</t>
  </si>
  <si>
    <t>Bear River Middle</t>
  </si>
  <si>
    <t>Box Elder High</t>
  </si>
  <si>
    <t>Box Elder Middle</t>
  </si>
  <si>
    <t>Century School</t>
  </si>
  <si>
    <t>Fielding School</t>
  </si>
  <si>
    <t>Garland School</t>
  </si>
  <si>
    <t>Lake View School</t>
  </si>
  <si>
    <t>North Park School</t>
  </si>
  <si>
    <t>Snowville School</t>
  </si>
  <si>
    <t>Three Mile Creek School</t>
  </si>
  <si>
    <t>Willard School</t>
  </si>
  <si>
    <t>C.S. Lewis Academy</t>
  </si>
  <si>
    <t>Birch Creek School</t>
  </si>
  <si>
    <t>Green Canyon High School</t>
  </si>
  <si>
    <t>Greenville School</t>
  </si>
  <si>
    <t>Lewiston School</t>
  </si>
  <si>
    <t>Millville School</t>
  </si>
  <si>
    <t>Mountain Crest High</t>
  </si>
  <si>
    <t>Mountainside School</t>
  </si>
  <si>
    <t>Nibley School</t>
  </si>
  <si>
    <t>North Cache Middle School</t>
  </si>
  <si>
    <t>Providence School</t>
  </si>
  <si>
    <t>Ridgeline High School</t>
  </si>
  <si>
    <t>River Heights School</t>
  </si>
  <si>
    <t>Sky View High</t>
  </si>
  <si>
    <t>South Cache Middle School</t>
  </si>
  <si>
    <t>Spring Creek Middle School</t>
  </si>
  <si>
    <t>Summit School</t>
  </si>
  <si>
    <t>Wellsville School</t>
  </si>
  <si>
    <t>White Pine School</t>
  </si>
  <si>
    <t>Canyon Grove Academy</t>
  </si>
  <si>
    <t>Canyon Rim Academy</t>
  </si>
  <si>
    <t>Albion Middle</t>
  </si>
  <si>
    <t>Alta High</t>
  </si>
  <si>
    <t>Alta View School</t>
  </si>
  <si>
    <t>Altara School</t>
  </si>
  <si>
    <t>Bell View School</t>
  </si>
  <si>
    <t>Bella Vista School</t>
  </si>
  <si>
    <t>Brighton High</t>
  </si>
  <si>
    <t>Brookwood School</t>
  </si>
  <si>
    <t>Butler Middle</t>
  </si>
  <si>
    <t>Butler School</t>
  </si>
  <si>
    <t>Canyon View School</t>
  </si>
  <si>
    <t>Canyons Transition Academy</t>
  </si>
  <si>
    <t>Copperview School</t>
  </si>
  <si>
    <t>Corner Canyon High</t>
  </si>
  <si>
    <t>Crescent School</t>
  </si>
  <si>
    <t>Diamond Ridge High School</t>
  </si>
  <si>
    <t>Draper Park Middle</t>
  </si>
  <si>
    <t>Draper School</t>
  </si>
  <si>
    <t>East Midvale School</t>
  </si>
  <si>
    <t>East Sandy School</t>
  </si>
  <si>
    <t>Eastmont Middle</t>
  </si>
  <si>
    <t>Entrada</t>
  </si>
  <si>
    <t>Goldminer's Daughter</t>
  </si>
  <si>
    <t>Granite School</t>
  </si>
  <si>
    <t>Hillcrest High</t>
  </si>
  <si>
    <t>Indian Hills Middle</t>
  </si>
  <si>
    <t>Jordan High</t>
  </si>
  <si>
    <t>Jordan Valley School</t>
  </si>
  <si>
    <t>Lone Peak School</t>
  </si>
  <si>
    <t>Midvale Middle</t>
  </si>
  <si>
    <t>Midvale School</t>
  </si>
  <si>
    <t>Midvalley School</t>
  </si>
  <si>
    <t>Oak Hollow School</t>
  </si>
  <si>
    <t>Oakdale School</t>
  </si>
  <si>
    <t>Park Lane School</t>
  </si>
  <si>
    <t>Peruvian Park School</t>
  </si>
  <si>
    <t>Quail Hollow School</t>
  </si>
  <si>
    <t>Ridgecrest School</t>
  </si>
  <si>
    <t>Sandy School</t>
  </si>
  <si>
    <t>Silver Mesa School</t>
  </si>
  <si>
    <t>South Park Academy</t>
  </si>
  <si>
    <t>Sprucewood School</t>
  </si>
  <si>
    <t>Union Middle</t>
  </si>
  <si>
    <t>Willow Canyon School</t>
  </si>
  <si>
    <t>Willow Springs School</t>
  </si>
  <si>
    <t>Bruin Point School</t>
  </si>
  <si>
    <t>Carbon High</t>
  </si>
  <si>
    <t>Castle Heights School</t>
  </si>
  <si>
    <t>Castle Valley Center</t>
  </si>
  <si>
    <t>Creekview School</t>
  </si>
  <si>
    <t>Helper Middle</t>
  </si>
  <si>
    <t>Mont Harmon Middle</t>
  </si>
  <si>
    <t>Sally Mauro School</t>
  </si>
  <si>
    <t>Wellington School</t>
  </si>
  <si>
    <t>Channing Hall</t>
  </si>
  <si>
    <t>City Academy</t>
  </si>
  <si>
    <t>Flaming Gorge School</t>
  </si>
  <si>
    <t>Manila High</t>
  </si>
  <si>
    <t>Davinci Academy</t>
  </si>
  <si>
    <t>Adelaide School</t>
  </si>
  <si>
    <t>Antelope School</t>
  </si>
  <si>
    <t>Bluff Ridge School</t>
  </si>
  <si>
    <t>Boulton School</t>
  </si>
  <si>
    <t>Bountiful High</t>
  </si>
  <si>
    <t>Bountiful Jr High</t>
  </si>
  <si>
    <t>Bountiful School</t>
  </si>
  <si>
    <t>Buffalo Point School</t>
  </si>
  <si>
    <t>Canyon Creek School</t>
  </si>
  <si>
    <t>Centennial Jr High</t>
  </si>
  <si>
    <t>Centerville Jr High</t>
  </si>
  <si>
    <t>Centerville School</t>
  </si>
  <si>
    <t>Central Davis Jr High</t>
  </si>
  <si>
    <t>Clearfield High</t>
  </si>
  <si>
    <t>Clinton School</t>
  </si>
  <si>
    <t>Cook School</t>
  </si>
  <si>
    <t>Creekside School</t>
  </si>
  <si>
    <t>Davis High</t>
  </si>
  <si>
    <t>Doxey School</t>
  </si>
  <si>
    <t>Eagle Bay School</t>
  </si>
  <si>
    <t>East Layton School</t>
  </si>
  <si>
    <t>Ellison Park School</t>
  </si>
  <si>
    <t>Endeavour School</t>
  </si>
  <si>
    <t>Fairfield Jr High</t>
  </si>
  <si>
    <t>Farmington High</t>
  </si>
  <si>
    <t>Farmington Jr High</t>
  </si>
  <si>
    <t>Farmington School</t>
  </si>
  <si>
    <t>Foxboro School</t>
  </si>
  <si>
    <t>Fremont School</t>
  </si>
  <si>
    <t>H C Burton School</t>
  </si>
  <si>
    <t>Hill Field School</t>
  </si>
  <si>
    <t>Holbrook School</t>
  </si>
  <si>
    <t>Holt School</t>
  </si>
  <si>
    <t>Kaysville Jr High</t>
  </si>
  <si>
    <t>Kaysville School</t>
  </si>
  <si>
    <t>King School</t>
  </si>
  <si>
    <t>Knowlton School</t>
  </si>
  <si>
    <t>Lakeside School</t>
  </si>
  <si>
    <t>Layton High</t>
  </si>
  <si>
    <t>Layton School</t>
  </si>
  <si>
    <t>Legacy Jr High</t>
  </si>
  <si>
    <t>Meadowbrook School</t>
  </si>
  <si>
    <t>Millcreek Jr High</t>
  </si>
  <si>
    <t>Mountain High</t>
  </si>
  <si>
    <t>Mueller Park Jr High</t>
  </si>
  <si>
    <t>Muir School</t>
  </si>
  <si>
    <t>North Davis Jr High</t>
  </si>
  <si>
    <t>North Layton Jr High</t>
  </si>
  <si>
    <t>Oak Hills School</t>
  </si>
  <si>
    <t>Parkside School</t>
  </si>
  <si>
    <t>Reading School</t>
  </si>
  <si>
    <t>Renaissance Academy</t>
  </si>
  <si>
    <t>Sand Springs School</t>
  </si>
  <si>
    <t>Shoreline Junior High</t>
  </si>
  <si>
    <t>Snow Horse School</t>
  </si>
  <si>
    <t>South Clearfield School</t>
  </si>
  <si>
    <t>South Davis Jr High</t>
  </si>
  <si>
    <t>South Weber School</t>
  </si>
  <si>
    <t>Stewart School</t>
  </si>
  <si>
    <t>Sunset Jr High</t>
  </si>
  <si>
    <t>Syracuse High</t>
  </si>
  <si>
    <t>Syracuse Jr High</t>
  </si>
  <si>
    <t>Syracuse School</t>
  </si>
  <si>
    <t>Tolman School</t>
  </si>
  <si>
    <t>Vae View School</t>
  </si>
  <si>
    <t>Viewmont High</t>
  </si>
  <si>
    <t>Washington School</t>
  </si>
  <si>
    <t>West Bountiful School</t>
  </si>
  <si>
    <t>West Clinton School</t>
  </si>
  <si>
    <t>West Point Jr High</t>
  </si>
  <si>
    <t>West Point School</t>
  </si>
  <si>
    <t>Whitesides School</t>
  </si>
  <si>
    <t>Windridge School</t>
  </si>
  <si>
    <t>Woods Cross High</t>
  </si>
  <si>
    <t>Woods Cross School</t>
  </si>
  <si>
    <t>Dixie Montessori Academy</t>
  </si>
  <si>
    <t>Dual Immersion Academy</t>
  </si>
  <si>
    <t>Altamont High</t>
  </si>
  <si>
    <t>Altamont School</t>
  </si>
  <si>
    <t>Centennial School</t>
  </si>
  <si>
    <t>Con Amore School</t>
  </si>
  <si>
    <t>Duchesne High</t>
  </si>
  <si>
    <t>Duchesne School</t>
  </si>
  <si>
    <t>East School</t>
  </si>
  <si>
    <t>Kings Peak School</t>
  </si>
  <si>
    <t>Myton School</t>
  </si>
  <si>
    <t>Neola School</t>
  </si>
  <si>
    <t>Roosevelt Jr High</t>
  </si>
  <si>
    <t>Tabiona High</t>
  </si>
  <si>
    <t>Tabiona School</t>
  </si>
  <si>
    <t>Union High</t>
  </si>
  <si>
    <t>Early Light Academy at Daybreak</t>
  </si>
  <si>
    <t>East Hollywood High</t>
  </si>
  <si>
    <t>Edith Bowen Laboratory School</t>
  </si>
  <si>
    <t>Book Cliff School</t>
  </si>
  <si>
    <t>Castle Dale School</t>
  </si>
  <si>
    <t>Cleveland School</t>
  </si>
  <si>
    <t>Emery High</t>
  </si>
  <si>
    <t>Ferron School</t>
  </si>
  <si>
    <t>Green River High</t>
  </si>
  <si>
    <t>Huntington School</t>
  </si>
  <si>
    <t>San Rafael Middle School</t>
  </si>
  <si>
    <t>Endeavor Hall</t>
  </si>
  <si>
    <t>Entheos Academy</t>
  </si>
  <si>
    <t>Entheos Academy Magna</t>
  </si>
  <si>
    <t>Esperanza School</t>
  </si>
  <si>
    <t>Excelsior Academy</t>
  </si>
  <si>
    <t>Fast Forward High</t>
  </si>
  <si>
    <t>Franklin Discovery Academy</t>
  </si>
  <si>
    <t>Freedom Preparatory Academy</t>
  </si>
  <si>
    <t>Freedom Preparatory Academy - Vineyard</t>
  </si>
  <si>
    <t>Antimony School</t>
  </si>
  <si>
    <t>Boulder School</t>
  </si>
  <si>
    <t>Bryce Valley High</t>
  </si>
  <si>
    <t>Bryce Valley School</t>
  </si>
  <si>
    <t>Escalante High</t>
  </si>
  <si>
    <t>Panguitch High</t>
  </si>
  <si>
    <t>Panguitch Middle</t>
  </si>
  <si>
    <t>Panguitch School</t>
  </si>
  <si>
    <t>Gateway Preparatory Academy</t>
  </si>
  <si>
    <t>George Washington Academy</t>
  </si>
  <si>
    <t>Good Foundations Academy</t>
  </si>
  <si>
    <t>Grand County High</t>
  </si>
  <si>
    <t>Grand County Middle</t>
  </si>
  <si>
    <t>Helen M. Knight School</t>
  </si>
  <si>
    <t>Academy Park School</t>
  </si>
  <si>
    <t>Arcadia School</t>
  </si>
  <si>
    <t>Beehive School</t>
  </si>
  <si>
    <t>Bennion Jr High</t>
  </si>
  <si>
    <t>Bennion School</t>
  </si>
  <si>
    <t>Bonneville Jr High</t>
  </si>
  <si>
    <t>Calvin S. Smith School</t>
  </si>
  <si>
    <t>Churchill Jr High</t>
  </si>
  <si>
    <t>Copper Hills School</t>
  </si>
  <si>
    <t>Cottonwood High</t>
  </si>
  <si>
    <t>Cyprus High</t>
  </si>
  <si>
    <t>David Gourley School</t>
  </si>
  <si>
    <t>Diamond Ridge School</t>
  </si>
  <si>
    <t>Douglas T. Orchard School</t>
  </si>
  <si>
    <t>Eastwood School</t>
  </si>
  <si>
    <t>Eisenhower Jr High</t>
  </si>
  <si>
    <t>Elk Run Elementary</t>
  </si>
  <si>
    <t>Evergreen Jr High</t>
  </si>
  <si>
    <t>Fox Hills School</t>
  </si>
  <si>
    <t>Gearld Wright School</t>
  </si>
  <si>
    <t>Granger High</t>
  </si>
  <si>
    <t>Granger School</t>
  </si>
  <si>
    <t>Granite Connection High</t>
  </si>
  <si>
    <t>Granite Park Jr High</t>
  </si>
  <si>
    <t>Granite Technical Institute</t>
  </si>
  <si>
    <t>Harry S. Truman School</t>
  </si>
  <si>
    <t>Hartvigsen School</t>
  </si>
  <si>
    <t>Hillsdale School</t>
  </si>
  <si>
    <t>Hillside School</t>
  </si>
  <si>
    <t>Howard R. Driggs School</t>
  </si>
  <si>
    <t>Hunter High</t>
  </si>
  <si>
    <t>Hunter Jr High</t>
  </si>
  <si>
    <t>Hunter School</t>
  </si>
  <si>
    <t>Jackling School</t>
  </si>
  <si>
    <t>James E. Moss School</t>
  </si>
  <si>
    <t>Jim Bridger School</t>
  </si>
  <si>
    <t>John C. Fremont School</t>
  </si>
  <si>
    <t>John F. Kennedy Jr High</t>
  </si>
  <si>
    <t>Kearns High</t>
  </si>
  <si>
    <t>Kearns Jr High</t>
  </si>
  <si>
    <t>Lake Ridge School</t>
  </si>
  <si>
    <t>Magna School</t>
  </si>
  <si>
    <t>Mill Creek School</t>
  </si>
  <si>
    <t>Morningside School</t>
  </si>
  <si>
    <t>Neil Armstrong Academy</t>
  </si>
  <si>
    <t>Oakridge School</t>
  </si>
  <si>
    <t>Oakwood School</t>
  </si>
  <si>
    <t>Olympus High</t>
  </si>
  <si>
    <t>Olympus Jr High</t>
  </si>
  <si>
    <t>Philo T. Farnsworth School</t>
  </si>
  <si>
    <t>Pleasant Green School</t>
  </si>
  <si>
    <t>Plymouth School</t>
  </si>
  <si>
    <t>Redwood School</t>
  </si>
  <si>
    <t>Robert Frost School</t>
  </si>
  <si>
    <t>Rolling Meadows School</t>
  </si>
  <si>
    <t>Rosecrest School</t>
  </si>
  <si>
    <t>Scott M Matheson Jr High</t>
  </si>
  <si>
    <t>Silver Hills School</t>
  </si>
  <si>
    <t>Skyline High</t>
  </si>
  <si>
    <t>South Kearns School</t>
  </si>
  <si>
    <t>Spring Lane School</t>
  </si>
  <si>
    <t>Stansbury School</t>
  </si>
  <si>
    <t>Taylorsville High</t>
  </si>
  <si>
    <t>Taylorsville School</t>
  </si>
  <si>
    <t>Thomas Jefferson Jr High</t>
  </si>
  <si>
    <t>Thomas W. Bacchus School</t>
  </si>
  <si>
    <t>Twin Peaks School</t>
  </si>
  <si>
    <t>Upland Terrace School</t>
  </si>
  <si>
    <t>Valley Crest School</t>
  </si>
  <si>
    <t>Valley Jr High</t>
  </si>
  <si>
    <t>Vista School</t>
  </si>
  <si>
    <t>Wasatch Jr High</t>
  </si>
  <si>
    <t>West Kearns School</t>
  </si>
  <si>
    <t>West Lake Jr High</t>
  </si>
  <si>
    <t>West Valley School</t>
  </si>
  <si>
    <t>Western Hills School</t>
  </si>
  <si>
    <t>William Penn School</t>
  </si>
  <si>
    <t>Woodrow Wilson School</t>
  </si>
  <si>
    <t>Woodstock School</t>
  </si>
  <si>
    <t>Youth Educational Support School</t>
  </si>
  <si>
    <t>Greenwood Charter School</t>
  </si>
  <si>
    <t>Guadalupe School</t>
  </si>
  <si>
    <t>Hawthorn Academy</t>
  </si>
  <si>
    <t>Hawthorn Academy South Jordan</t>
  </si>
  <si>
    <t>Highmark Charter School</t>
  </si>
  <si>
    <t>Ignite Entrepreneurship Academy</t>
  </si>
  <si>
    <t>Canyon View High</t>
  </si>
  <si>
    <t>Canyon View Middle</t>
  </si>
  <si>
    <t>Cedar City High</t>
  </si>
  <si>
    <t>Cedar East School</t>
  </si>
  <si>
    <t>Cedar Middle</t>
  </si>
  <si>
    <t>Cedar North School</t>
  </si>
  <si>
    <t>Cedar South School</t>
  </si>
  <si>
    <t>Enoch School</t>
  </si>
  <si>
    <t>Escalante Valley School</t>
  </si>
  <si>
    <t>Fiddlers Canyon School</t>
  </si>
  <si>
    <t>Iron Springs School</t>
  </si>
  <si>
    <t>Parowan High</t>
  </si>
  <si>
    <t>Parowan School</t>
  </si>
  <si>
    <t>Southwest Educational Academy</t>
  </si>
  <si>
    <t>Three Peaks School</t>
  </si>
  <si>
    <t>Itineris Early College High</t>
  </si>
  <si>
    <t>Jefferson Academy</t>
  </si>
  <si>
    <t>John Hancock Charter School</t>
  </si>
  <si>
    <t>Bastian School</t>
  </si>
  <si>
    <t>Bingham High</t>
  </si>
  <si>
    <t>Blackridge School</t>
  </si>
  <si>
    <t>Bluffdale School</t>
  </si>
  <si>
    <t>Butterfield Canyon School</t>
  </si>
  <si>
    <t>Copper Hills High</t>
  </si>
  <si>
    <t>Copper Mountain Middle</t>
  </si>
  <si>
    <t>Daybreak School</t>
  </si>
  <si>
    <t>Eastlake School</t>
  </si>
  <si>
    <t>Elk Meadows School</t>
  </si>
  <si>
    <t>Elk Ridge Middle</t>
  </si>
  <si>
    <t>Falcon Ridge School</t>
  </si>
  <si>
    <t>Fort Herriman Middle</t>
  </si>
  <si>
    <t>Golden Fields School</t>
  </si>
  <si>
    <t>Hayden Peak School</t>
  </si>
  <si>
    <t>Heartland School</t>
  </si>
  <si>
    <t>Herriman High</t>
  </si>
  <si>
    <t>Herriman School</t>
  </si>
  <si>
    <t>Joel P. Jensen Middle</t>
  </si>
  <si>
    <t>Jordan Hills School</t>
  </si>
  <si>
    <t>Jordan Ridge School</t>
  </si>
  <si>
    <t>Kauri Sue Hamilton</t>
  </si>
  <si>
    <t>Midas Creek School</t>
  </si>
  <si>
    <t>Monte Vista School</t>
  </si>
  <si>
    <t>Mountain Creek Middle School</t>
  </si>
  <si>
    <t>Mountain Point Elementary</t>
  </si>
  <si>
    <t>Mountain Shadows School</t>
  </si>
  <si>
    <t>Oakcrest School</t>
  </si>
  <si>
    <t>Oquirrh School</t>
  </si>
  <si>
    <t>Ridge View Elementary</t>
  </si>
  <si>
    <t>Rivers Edge School</t>
  </si>
  <si>
    <t>Riverton High</t>
  </si>
  <si>
    <t>Riverton School</t>
  </si>
  <si>
    <t>Rosamond School</t>
  </si>
  <si>
    <t>Rose Creek School</t>
  </si>
  <si>
    <t>Silver Crest School</t>
  </si>
  <si>
    <t>South Hills Middle</t>
  </si>
  <si>
    <t>South Jordan Middle</t>
  </si>
  <si>
    <t>South Jordan School</t>
  </si>
  <si>
    <t>South Valley School</t>
  </si>
  <si>
    <t>Southland School</t>
  </si>
  <si>
    <t>Sunset Ridge Middle</t>
  </si>
  <si>
    <t>Terra Linda School</t>
  </si>
  <si>
    <t>Welby School</t>
  </si>
  <si>
    <t>West Hills Middle</t>
  </si>
  <si>
    <t>West Jordan High</t>
  </si>
  <si>
    <t>West Jordan Middle</t>
  </si>
  <si>
    <t>West Jordan School</t>
  </si>
  <si>
    <t>Westland School</t>
  </si>
  <si>
    <t>Westvale School</t>
  </si>
  <si>
    <t>Juab High</t>
  </si>
  <si>
    <t>Juab Jr High</t>
  </si>
  <si>
    <t>Mona School</t>
  </si>
  <si>
    <t>Nebo View School</t>
  </si>
  <si>
    <t>Red Cliff School</t>
  </si>
  <si>
    <t>Big Water School</t>
  </si>
  <si>
    <t>Kanab High</t>
  </si>
  <si>
    <t>Kanab Middle</t>
  </si>
  <si>
    <t>Kanab School</t>
  </si>
  <si>
    <t>Lake Powell High School</t>
  </si>
  <si>
    <t>Karl G. Maeser Preparatory Academy</t>
  </si>
  <si>
    <t>Lakeview Academy</t>
  </si>
  <si>
    <t>Leadership Academy of Utah</t>
  </si>
  <si>
    <t>Leadership Learning Academy</t>
  </si>
  <si>
    <t>Leadership Learning Academy - Ogden</t>
  </si>
  <si>
    <t>Legacy Preparatory Academy</t>
  </si>
  <si>
    <t>Lincoln Academy</t>
  </si>
  <si>
    <t>Bridger School</t>
  </si>
  <si>
    <t>Ellis School</t>
  </si>
  <si>
    <t>Logan High</t>
  </si>
  <si>
    <t>Mount Logan Middle</t>
  </si>
  <si>
    <t>Woodruff School</t>
  </si>
  <si>
    <t>Lumen Scholar Institute</t>
  </si>
  <si>
    <t>Mana Academy Charter School</t>
  </si>
  <si>
    <t>Maria Montessori Academy</t>
  </si>
  <si>
    <t>Merit College Preparatory Academy</t>
  </si>
  <si>
    <t>Delta High</t>
  </si>
  <si>
    <t>Delta Middle</t>
  </si>
  <si>
    <t>Delta North School</t>
  </si>
  <si>
    <t>Delta South School</t>
  </si>
  <si>
    <t>Eskdale High</t>
  </si>
  <si>
    <t>Fillmore Middle</t>
  </si>
  <si>
    <t>Fillmore School</t>
  </si>
  <si>
    <t>Garrison School</t>
  </si>
  <si>
    <t>Millard High</t>
  </si>
  <si>
    <t>Moab Charter School</t>
  </si>
  <si>
    <t>Monticello Academy</t>
  </si>
  <si>
    <t>Morgan High</t>
  </si>
  <si>
    <t>Morgan Middle</t>
  </si>
  <si>
    <t>Mountain Green Middle</t>
  </si>
  <si>
    <t>Mountain Green School</t>
  </si>
  <si>
    <t>Mountain Heights Academy</t>
  </si>
  <si>
    <t>Mountain West Montessori Academy</t>
  </si>
  <si>
    <t>Mountainville Academy</t>
  </si>
  <si>
    <t>Grant School</t>
  </si>
  <si>
    <t>Hillcrest Jr High</t>
  </si>
  <si>
    <t>Longview School</t>
  </si>
  <si>
    <t>Mcmillan School</t>
  </si>
  <si>
    <t>Murray High</t>
  </si>
  <si>
    <t>Riverview Jr High</t>
  </si>
  <si>
    <t>Viewmont School</t>
  </si>
  <si>
    <t>Navigator Pointe Academy</t>
  </si>
  <si>
    <t>Apple Valley School</t>
  </si>
  <si>
    <t>Art City School</t>
  </si>
  <si>
    <t>Barnett School</t>
  </si>
  <si>
    <t>Bridges Nebo Transition Center</t>
  </si>
  <si>
    <t>Brockbank School</t>
  </si>
  <si>
    <t>Brookside School</t>
  </si>
  <si>
    <t>Cherry Creek School</t>
  </si>
  <si>
    <t>Diamond Fork Junior High</t>
  </si>
  <si>
    <t>East Meadows School</t>
  </si>
  <si>
    <t>Goshen School</t>
  </si>
  <si>
    <t>Hobble Creek School</t>
  </si>
  <si>
    <t>Landmark High</t>
  </si>
  <si>
    <t>Larsen School</t>
  </si>
  <si>
    <t>Maple Mountain High</t>
  </si>
  <si>
    <t>Maple Ridge School</t>
  </si>
  <si>
    <t>Mapleton Junior High</t>
  </si>
  <si>
    <t>Mapleton School</t>
  </si>
  <si>
    <t>Meadow Brook School</t>
  </si>
  <si>
    <t>Mt. Loafer School</t>
  </si>
  <si>
    <t>Nebo Advanced Learning Center</t>
  </si>
  <si>
    <t>Orchard Hills School</t>
  </si>
  <si>
    <t>Park School</t>
  </si>
  <si>
    <t>Park View School</t>
  </si>
  <si>
    <t>Payson High</t>
  </si>
  <si>
    <t>Payson Jr High</t>
  </si>
  <si>
    <t>Rees School</t>
  </si>
  <si>
    <t>Sage Creek School</t>
  </si>
  <si>
    <t>Salem Hills High</t>
  </si>
  <si>
    <t>Salem Junior High</t>
  </si>
  <si>
    <t>Salem School</t>
  </si>
  <si>
    <t>Santaquin School</t>
  </si>
  <si>
    <t>Sierra Bonita Elementary</t>
  </si>
  <si>
    <t>Spanish Fork High</t>
  </si>
  <si>
    <t>Spanish Fork Jr High</t>
  </si>
  <si>
    <t>Spanish Oaks School</t>
  </si>
  <si>
    <t>Spring Lake School</t>
  </si>
  <si>
    <t>Springville High</t>
  </si>
  <si>
    <t>Springville Jr High</t>
  </si>
  <si>
    <t>Westside School</t>
  </si>
  <si>
    <t>No. UT. Acad. for Math Engineering &amp; Science</t>
  </si>
  <si>
    <t>Noah Webster Academy</t>
  </si>
  <si>
    <t>North Davis Preparatory Academy</t>
  </si>
  <si>
    <t>Fairview School</t>
  </si>
  <si>
    <t>Fountain Green School</t>
  </si>
  <si>
    <t>Moroni School</t>
  </si>
  <si>
    <t>Mt. Pleasant School</t>
  </si>
  <si>
    <t>North Sanpete High</t>
  </si>
  <si>
    <t>North Sanpete Middle</t>
  </si>
  <si>
    <t>Spring City School</t>
  </si>
  <si>
    <t>North Star Academy</t>
  </si>
  <si>
    <t>North Summit High</t>
  </si>
  <si>
    <t>North Summit Middle</t>
  </si>
  <si>
    <t>North Summit School</t>
  </si>
  <si>
    <t>Odyssey Charter School</t>
  </si>
  <si>
    <t>Ben Lomond High</t>
  </si>
  <si>
    <t>George Washington High</t>
  </si>
  <si>
    <t>Highland Junior High</t>
  </si>
  <si>
    <t>Horace Mann School</t>
  </si>
  <si>
    <t>James Madison School</t>
  </si>
  <si>
    <t>Malan's Peak Secondary</t>
  </si>
  <si>
    <t>Mound Fort Junior High</t>
  </si>
  <si>
    <t>Mount Ogden Junior High</t>
  </si>
  <si>
    <t>New Bridge School</t>
  </si>
  <si>
    <t>Ogden High</t>
  </si>
  <si>
    <t>Shadow Valley School</t>
  </si>
  <si>
    <t>Taylor Canyon School</t>
  </si>
  <si>
    <t>Thomas O. Smith School</t>
  </si>
  <si>
    <t>Ogden Preparatory Academy</t>
  </si>
  <si>
    <t>Open Classroom</t>
  </si>
  <si>
    <t>Pacific Heritage Academy</t>
  </si>
  <si>
    <t>Paradigm High School</t>
  </si>
  <si>
    <t>Ecker Hill Middle</t>
  </si>
  <si>
    <t>Jeremy Ranch School</t>
  </si>
  <si>
    <t>Mcpolin School</t>
  </si>
  <si>
    <t>Park City High</t>
  </si>
  <si>
    <t>Parleys Park School</t>
  </si>
  <si>
    <t>Trailside School</t>
  </si>
  <si>
    <t>Treasure Mtn. Junior High School</t>
  </si>
  <si>
    <t>Pinnacle Canyon Academy</t>
  </si>
  <si>
    <t>Circleville School</t>
  </si>
  <si>
    <t>Oscarson School</t>
  </si>
  <si>
    <t>Piute High</t>
  </si>
  <si>
    <t>Promontory School of Expeditionary Learning</t>
  </si>
  <si>
    <t>Providence Hall</t>
  </si>
  <si>
    <t>Amelia Earhart School</t>
  </si>
  <si>
    <t>Canyon Crest School</t>
  </si>
  <si>
    <t>Centennial Middle</t>
  </si>
  <si>
    <t>Dixon Middle</t>
  </si>
  <si>
    <t>Independence High</t>
  </si>
  <si>
    <t>Oak Springs School</t>
  </si>
  <si>
    <t>Provo eSchool</t>
  </si>
  <si>
    <t>Provo High</t>
  </si>
  <si>
    <t>Provo Peaks School</t>
  </si>
  <si>
    <t>Provost School</t>
  </si>
  <si>
    <t>Rock Canyon School</t>
  </si>
  <si>
    <t>Slate Canyon</t>
  </si>
  <si>
    <t>Spring Creek School</t>
  </si>
  <si>
    <t>Sunset View School</t>
  </si>
  <si>
    <t>Timpanogos School</t>
  </si>
  <si>
    <t>Timpview High</t>
  </si>
  <si>
    <t>Westridge School</t>
  </si>
  <si>
    <t>Quest Academy</t>
  </si>
  <si>
    <t>Ranches Academy</t>
  </si>
  <si>
    <t>Reagan Academy</t>
  </si>
  <si>
    <t>Real Salt Lake Academy High School</t>
  </si>
  <si>
    <t>North Rich School</t>
  </si>
  <si>
    <t>Rich High</t>
  </si>
  <si>
    <t>Rich Middle School</t>
  </si>
  <si>
    <t>South Rich School</t>
  </si>
  <si>
    <t>Rockwell Charter High School</t>
  </si>
  <si>
    <t>Roots Charter High School</t>
  </si>
  <si>
    <t>Salt Lake Arts Academy</t>
  </si>
  <si>
    <t>Salt Lake Center for Science Education</t>
  </si>
  <si>
    <t>Backman School</t>
  </si>
  <si>
    <t>Beacon Heights School</t>
  </si>
  <si>
    <t>Bryant Middle</t>
  </si>
  <si>
    <t>Children Behavior Therapy Unit</t>
  </si>
  <si>
    <t>Clayton Middle</t>
  </si>
  <si>
    <t>Dilworth School</t>
  </si>
  <si>
    <t>East High</t>
  </si>
  <si>
    <t>Edison School</t>
  </si>
  <si>
    <t>Emerson School</t>
  </si>
  <si>
    <t>Ensign School</t>
  </si>
  <si>
    <t>Glendale Middle</t>
  </si>
  <si>
    <t>Hawthorne School</t>
  </si>
  <si>
    <t>Highland High</t>
  </si>
  <si>
    <t>Highland Park School</t>
  </si>
  <si>
    <t>Hillside Middle</t>
  </si>
  <si>
    <t>Horizonte Instruction &amp; Training Center</t>
  </si>
  <si>
    <t>Indian Hills School</t>
  </si>
  <si>
    <t>Innovations High School</t>
  </si>
  <si>
    <t>M. Lynn Bennion School</t>
  </si>
  <si>
    <t>Mary W. Jackson School</t>
  </si>
  <si>
    <t>Meadowlark School</t>
  </si>
  <si>
    <t>Newman School</t>
  </si>
  <si>
    <t>Nibley Park School</t>
  </si>
  <si>
    <t>North Star School</t>
  </si>
  <si>
    <t>Northwest Middle</t>
  </si>
  <si>
    <t>Parkview School</t>
  </si>
  <si>
    <t>Riley School</t>
  </si>
  <si>
    <t>Rose Park School</t>
  </si>
  <si>
    <t>West High</t>
  </si>
  <si>
    <t>Salt Lake School for the Performing Arts</t>
  </si>
  <si>
    <t>Albert R. Lyman Middle</t>
  </si>
  <si>
    <t>Blanding School</t>
  </si>
  <si>
    <t>Bluff School</t>
  </si>
  <si>
    <t>La Sal School</t>
  </si>
  <si>
    <t>Montezuma Creek School</t>
  </si>
  <si>
    <t>Monticello High</t>
  </si>
  <si>
    <t>Monticello School</t>
  </si>
  <si>
    <t>Monument Valley High</t>
  </si>
  <si>
    <t>Navajo Mountain High</t>
  </si>
  <si>
    <t>San Juan High</t>
  </si>
  <si>
    <t>Tse'Bii'Nidzisgai School</t>
  </si>
  <si>
    <t>Whitehorse High</t>
  </si>
  <si>
    <t>Scholar Academy</t>
  </si>
  <si>
    <t>Ashman School</t>
  </si>
  <si>
    <t>Cedar Ridge High</t>
  </si>
  <si>
    <t>Koosharem School</t>
  </si>
  <si>
    <t>North Sevier High</t>
  </si>
  <si>
    <t>North Sevier Middle</t>
  </si>
  <si>
    <t>Pahvant School</t>
  </si>
  <si>
    <t>Red Hills Middle</t>
  </si>
  <si>
    <t>Richfield High</t>
  </si>
  <si>
    <t>Salina School</t>
  </si>
  <si>
    <t>South Sevier High</t>
  </si>
  <si>
    <t>South Sevier Middle</t>
  </si>
  <si>
    <t>Soldier Hollow Charter School</t>
  </si>
  <si>
    <t>Ephraim Middle</t>
  </si>
  <si>
    <t>Ephraim School</t>
  </si>
  <si>
    <t>Gunnison Valley High</t>
  </si>
  <si>
    <t>Gunnison Valley Middle</t>
  </si>
  <si>
    <t>Gunnison Valley School</t>
  </si>
  <si>
    <t>Manti High</t>
  </si>
  <si>
    <t>Manti School</t>
  </si>
  <si>
    <t>South Sanpete Education Support Center</t>
  </si>
  <si>
    <t>Silver Summit Academy</t>
  </si>
  <si>
    <t>Silver Summit School</t>
  </si>
  <si>
    <t>South Summit High</t>
  </si>
  <si>
    <t>South Summit Middle</t>
  </si>
  <si>
    <t>South Summit School</t>
  </si>
  <si>
    <t>Spectrum Academy</t>
  </si>
  <si>
    <t>Spectrum Academy - Pleasant Grove</t>
  </si>
  <si>
    <t>St. George Academy</t>
  </si>
  <si>
    <t>Success Academy</t>
  </si>
  <si>
    <t>Success DSU</t>
  </si>
  <si>
    <t>Summit Academy</t>
  </si>
  <si>
    <t>Summit Academy - Bluffdale</t>
  </si>
  <si>
    <t>Summit Academy - Independence</t>
  </si>
  <si>
    <t>Summit Academy High School</t>
  </si>
  <si>
    <t>Syracuse Arts Academy</t>
  </si>
  <si>
    <t>Syracuse Arts Academy - North</t>
  </si>
  <si>
    <t>Terra Academy</t>
  </si>
  <si>
    <t>The Center for Creativity Innovation and Discovery</t>
  </si>
  <si>
    <t>Thomas Edison</t>
  </si>
  <si>
    <t>Thomas Edison - South</t>
  </si>
  <si>
    <t>Timpanogos Academy</t>
  </si>
  <si>
    <t>Eureka School</t>
  </si>
  <si>
    <t>Tintic High</t>
  </si>
  <si>
    <t>West Desert High School</t>
  </si>
  <si>
    <t>Anna Smith School</t>
  </si>
  <si>
    <t>Blue Peak High</t>
  </si>
  <si>
    <t>Clarke N. Johnsen Jr High</t>
  </si>
  <si>
    <t>Dugway</t>
  </si>
  <si>
    <t>Grantsville High</t>
  </si>
  <si>
    <t>Grantsville Jr High</t>
  </si>
  <si>
    <t>Grantsville School</t>
  </si>
  <si>
    <t>Ibapah School</t>
  </si>
  <si>
    <t>Middle Canyon School</t>
  </si>
  <si>
    <t>Northlake School</t>
  </si>
  <si>
    <t>Overlake School</t>
  </si>
  <si>
    <t>Rose Springs School</t>
  </si>
  <si>
    <t>Settlement Canyon School</t>
  </si>
  <si>
    <t>Stansbury High</t>
  </si>
  <si>
    <t>Stansbury Park School</t>
  </si>
  <si>
    <t>Sterling School</t>
  </si>
  <si>
    <t>Tooele High</t>
  </si>
  <si>
    <t>Tooele Jr High</t>
  </si>
  <si>
    <t>Vernon School</t>
  </si>
  <si>
    <t>Wendover High</t>
  </si>
  <si>
    <t>West School</t>
  </si>
  <si>
    <t>Willow School</t>
  </si>
  <si>
    <t>Treeside Charter School</t>
  </si>
  <si>
    <t>Tuacahn High School for the Performing Arts</t>
  </si>
  <si>
    <t>Ashley School</t>
  </si>
  <si>
    <t>Davis School</t>
  </si>
  <si>
    <t>Eagle View School</t>
  </si>
  <si>
    <t>Lapoint School</t>
  </si>
  <si>
    <t>Maeser School</t>
  </si>
  <si>
    <t>Naples School</t>
  </si>
  <si>
    <t>Uintah High</t>
  </si>
  <si>
    <t>Uintah Middle School</t>
  </si>
  <si>
    <t>Uintah Online School</t>
  </si>
  <si>
    <t>Vernal Middle</t>
  </si>
  <si>
    <t>Uintah River High</t>
  </si>
  <si>
    <t>Utah Career Path High School</t>
  </si>
  <si>
    <t>Utah Connections Academy</t>
  </si>
  <si>
    <t>Utah County Academy of Science</t>
  </si>
  <si>
    <t>Utah International Charter School</t>
  </si>
  <si>
    <t>Utah Military Academy</t>
  </si>
  <si>
    <t>Utah Military Academy - Camp Williams</t>
  </si>
  <si>
    <t>Blind Region 2</t>
  </si>
  <si>
    <t>Central Region Deaf</t>
  </si>
  <si>
    <t>Jean Massieu School for the Deaf</t>
  </si>
  <si>
    <t>Kenneth Burdett School</t>
  </si>
  <si>
    <t>North Region Blind</t>
  </si>
  <si>
    <t>USD Online</t>
  </si>
  <si>
    <t>Utah Virtual Academy</t>
  </si>
  <si>
    <t>Valley Academy</t>
  </si>
  <si>
    <t>Vanguard Academy</t>
  </si>
  <si>
    <t>Venture Academy</t>
  </si>
  <si>
    <t>Voyage Academy</t>
  </si>
  <si>
    <t>Walden School of Liberal Arts</t>
  </si>
  <si>
    <t>Wallace Stegner Academy</t>
  </si>
  <si>
    <t>Daniels Canyon School</t>
  </si>
  <si>
    <t>Heber Valley School</t>
  </si>
  <si>
    <t>J.R. Smith School</t>
  </si>
  <si>
    <t>Midway School</t>
  </si>
  <si>
    <t>Rocky Mountain Middle</t>
  </si>
  <si>
    <t>Timpanogos Middle School</t>
  </si>
  <si>
    <t>Wasatch High</t>
  </si>
  <si>
    <t>Wasatch Learning Academy</t>
  </si>
  <si>
    <t>Wasatch Peak Academy</t>
  </si>
  <si>
    <t>Wasatch Waldorf Charter School</t>
  </si>
  <si>
    <t>Arrowhead School</t>
  </si>
  <si>
    <t>Bloomington Hills School</t>
  </si>
  <si>
    <t>Bloomington School</t>
  </si>
  <si>
    <t>Coral Canyon School</t>
  </si>
  <si>
    <t>Coral Cliffs School</t>
  </si>
  <si>
    <t>Crimson Cliffs High</t>
  </si>
  <si>
    <t>Crimson Cliffs Middle</t>
  </si>
  <si>
    <t>Crimson View School</t>
  </si>
  <si>
    <t>Desert Hills High</t>
  </si>
  <si>
    <t>Desert Hills Middle</t>
  </si>
  <si>
    <t>Diamond Valley School</t>
  </si>
  <si>
    <t>Dixie High</t>
  </si>
  <si>
    <t>Dixie Middle</t>
  </si>
  <si>
    <t>Enterprise High</t>
  </si>
  <si>
    <t>Enterprise School</t>
  </si>
  <si>
    <t>Fossil Ridge Intermediate</t>
  </si>
  <si>
    <t>Hurricane High</t>
  </si>
  <si>
    <t>Hurricane Intermediate</t>
  </si>
  <si>
    <t>Hurricane Middle</t>
  </si>
  <si>
    <t>Hurricane School</t>
  </si>
  <si>
    <t>Lava Ridge Intermediate</t>
  </si>
  <si>
    <t>LaVerkin School</t>
  </si>
  <si>
    <t>Little Valley School</t>
  </si>
  <si>
    <t>Majestic Fields School</t>
  </si>
  <si>
    <t>Millcreek High</t>
  </si>
  <si>
    <t>Panorama School</t>
  </si>
  <si>
    <t>Paradise Canyon</t>
  </si>
  <si>
    <t>Pine View High</t>
  </si>
  <si>
    <t>Pine View Middle</t>
  </si>
  <si>
    <t>Post HS Self-Cont</t>
  </si>
  <si>
    <t>Red Mountain School</t>
  </si>
  <si>
    <t>Sandstone School</t>
  </si>
  <si>
    <t>Santa Clara School</t>
  </si>
  <si>
    <t>Snow Canyon High</t>
  </si>
  <si>
    <t>Snow Canyon Middle</t>
  </si>
  <si>
    <t>Springdale School</t>
  </si>
  <si>
    <t>Sunrise Ridge Intermediate</t>
  </si>
  <si>
    <t>Three Falls School</t>
  </si>
  <si>
    <t>Tonaquint Intermediate</t>
  </si>
  <si>
    <t>Utah Online 7-12</t>
  </si>
  <si>
    <t>Utah Online K8</t>
  </si>
  <si>
    <t>Washington Fields Intermediate</t>
  </si>
  <si>
    <t>Water Canyon High</t>
  </si>
  <si>
    <t>Water Canyon School</t>
  </si>
  <si>
    <t>Hanksville School</t>
  </si>
  <si>
    <t>Loa School</t>
  </si>
  <si>
    <t>Wayne High</t>
  </si>
  <si>
    <t>Wayne Middle</t>
  </si>
  <si>
    <t>Bates School</t>
  </si>
  <si>
    <t>Bonneville High</t>
  </si>
  <si>
    <t>Burch Creek School</t>
  </si>
  <si>
    <t>Country View School</t>
  </si>
  <si>
    <t>Farr West School</t>
  </si>
  <si>
    <t>Fremont High</t>
  </si>
  <si>
    <t>Green Acres School</t>
  </si>
  <si>
    <t>H Guy Child School</t>
  </si>
  <si>
    <t>Hooper School</t>
  </si>
  <si>
    <t>Horizon Academy</t>
  </si>
  <si>
    <t>Kanesville School</t>
  </si>
  <si>
    <t>Lomond View School</t>
  </si>
  <si>
    <t>Midland School</t>
  </si>
  <si>
    <t>Municipal School</t>
  </si>
  <si>
    <t>North Ogden Jr High</t>
  </si>
  <si>
    <t>North Ogden School</t>
  </si>
  <si>
    <t>Orchard Springs</t>
  </si>
  <si>
    <t>Orion Jr High</t>
  </si>
  <si>
    <t>Plain City School</t>
  </si>
  <si>
    <t>Riverdale School</t>
  </si>
  <si>
    <t>Rocky Mountain Jr High</t>
  </si>
  <si>
    <t>Roy High</t>
  </si>
  <si>
    <t>Roy Jr High</t>
  </si>
  <si>
    <t>Roy School</t>
  </si>
  <si>
    <t>Sand Ridge Jr High</t>
  </si>
  <si>
    <t>Silver Ridge Elementary</t>
  </si>
  <si>
    <t>Snowcrest Jr High</t>
  </si>
  <si>
    <t>South Ogden Jr High</t>
  </si>
  <si>
    <t>T.H. Bell Jr High</t>
  </si>
  <si>
    <t>Two Rivers High</t>
  </si>
  <si>
    <t>Wahlquist Jr High</t>
  </si>
  <si>
    <t>Washington Terrace School</t>
  </si>
  <si>
    <t>Weber High</t>
  </si>
  <si>
    <t>Weber Innovation High School</t>
  </si>
  <si>
    <t>Weber Online K-6</t>
  </si>
  <si>
    <t>West Haven School</t>
  </si>
  <si>
    <t>West Weber School</t>
  </si>
  <si>
    <t>Weber State University Charter Academy</t>
  </si>
  <si>
    <t>Weilenmann School of Discovery</t>
  </si>
  <si>
    <t>Winter Sports School</t>
  </si>
  <si>
    <t>Alpine District</t>
  </si>
  <si>
    <t>Ascent Academies of Utah</t>
  </si>
  <si>
    <t>Beaver District</t>
  </si>
  <si>
    <t>Box Elder District</t>
  </si>
  <si>
    <t>Cache District</t>
  </si>
  <si>
    <t>Canyons District</t>
  </si>
  <si>
    <t>Carbon District</t>
  </si>
  <si>
    <t>Daggett District</t>
  </si>
  <si>
    <t>Davis District</t>
  </si>
  <si>
    <t>Duchesne District</t>
  </si>
  <si>
    <t>Emery District</t>
  </si>
  <si>
    <t>Garfield District</t>
  </si>
  <si>
    <t>Grand District</t>
  </si>
  <si>
    <t>Granite District</t>
  </si>
  <si>
    <t>Iron District</t>
  </si>
  <si>
    <t>Jordan District</t>
  </si>
  <si>
    <t>Juab District</t>
  </si>
  <si>
    <t>Kane District</t>
  </si>
  <si>
    <t>Logan City District</t>
  </si>
  <si>
    <t>Millard District</t>
  </si>
  <si>
    <t>Morgan District</t>
  </si>
  <si>
    <t>Murray District</t>
  </si>
  <si>
    <t>Nebo District</t>
  </si>
  <si>
    <t>North Sanpete District</t>
  </si>
  <si>
    <t>North Summit District</t>
  </si>
  <si>
    <t>Ogden City District</t>
  </si>
  <si>
    <t>Park City District</t>
  </si>
  <si>
    <t>Piute District</t>
  </si>
  <si>
    <t>Provo District</t>
  </si>
  <si>
    <t>Rich District</t>
  </si>
  <si>
    <t>Salt Lake District</t>
  </si>
  <si>
    <t>San Juan District</t>
  </si>
  <si>
    <t>Sevier District</t>
  </si>
  <si>
    <t>South Sanpete District</t>
  </si>
  <si>
    <t>South Summit District</t>
  </si>
  <si>
    <t>Tintic District</t>
  </si>
  <si>
    <t>Tooele District</t>
  </si>
  <si>
    <t>Uintah District</t>
  </si>
  <si>
    <t>Utah Schools for Deaf &amp; Blind</t>
  </si>
  <si>
    <t>Wasatch District</t>
  </si>
  <si>
    <t>Washington District</t>
  </si>
  <si>
    <t>Wayne District</t>
  </si>
  <si>
    <t>Weber District</t>
  </si>
  <si>
    <t>Individual Level</t>
  </si>
  <si>
    <t>Baseline Data</t>
  </si>
  <si>
    <t>Outcome 5</t>
  </si>
  <si>
    <t>Outcome 4</t>
  </si>
  <si>
    <t>Outcome 3</t>
  </si>
  <si>
    <t>Outcome 2</t>
  </si>
  <si>
    <t>Outcome 1</t>
  </si>
  <si>
    <t>Post Label</t>
  </si>
  <si>
    <t>Pre Label</t>
  </si>
  <si>
    <t>Post</t>
  </si>
  <si>
    <t>Pre</t>
  </si>
  <si>
    <t>Year 5</t>
  </si>
  <si>
    <t>Year 4</t>
  </si>
  <si>
    <t>Year 3</t>
  </si>
  <si>
    <t>Year 2</t>
  </si>
  <si>
    <t>Year 1</t>
  </si>
  <si>
    <t>Outcome 2 Name</t>
  </si>
  <si>
    <t>Outcome 1 Name</t>
  </si>
  <si>
    <t>Data Labels, No Gridlines, No Vertical Axis</t>
  </si>
  <si>
    <t>Gridlines and Vertical Axis</t>
  </si>
  <si>
    <t>4 QRTR</t>
  </si>
  <si>
    <t>3 QRTR</t>
  </si>
  <si>
    <t>2 QRTR</t>
  </si>
  <si>
    <t>1 QRTR</t>
  </si>
  <si>
    <t>School District</t>
  </si>
  <si>
    <t>Goal Statement</t>
  </si>
  <si>
    <t>Support SIP</t>
  </si>
  <si>
    <t>Significant &amp; Meaningful Outcomes</t>
  </si>
  <si>
    <t>SI - Individual</t>
  </si>
  <si>
    <t>SI - Group</t>
  </si>
  <si>
    <t>SI - School</t>
  </si>
  <si>
    <t>SI - District</t>
  </si>
  <si>
    <t>SI - Family</t>
  </si>
  <si>
    <t>SI - Community</t>
  </si>
  <si>
    <t>Date Admin</t>
  </si>
  <si>
    <t>Date Faculty</t>
  </si>
  <si>
    <t>PM Fall</t>
  </si>
  <si>
    <t>PM Winter</t>
  </si>
  <si>
    <t>PM Spring</t>
  </si>
  <si>
    <t>Ethnic/Cultural Backgrounds</t>
  </si>
  <si>
    <t>Students with Disabilities</t>
  </si>
  <si>
    <t>First Generation College</t>
  </si>
  <si>
    <t>Other</t>
  </si>
  <si>
    <t>Meet Goal?
Undetermined - 1
No - 2
Yes - 3</t>
  </si>
  <si>
    <t>Data Entry</t>
  </si>
  <si>
    <t xml:space="preserve">Systemic Interventions </t>
  </si>
  <si>
    <t>District Name</t>
  </si>
  <si>
    <t xml:space="preserve">
</t>
  </si>
  <si>
    <t>Student Group Level</t>
  </si>
  <si>
    <t xml:space="preserve"> Reflection: Learning and Next Steps</t>
  </si>
  <si>
    <t>Reflection: Project Outcome Analysis</t>
  </si>
  <si>
    <t>Click here for Dropdown</t>
  </si>
  <si>
    <t>2 Outcomes (percentages) - Quarterly</t>
  </si>
  <si>
    <t>* These should total 100%</t>
  </si>
  <si>
    <t>School Year</t>
  </si>
  <si>
    <t>2021-22</t>
  </si>
  <si>
    <t>2022-23</t>
  </si>
  <si>
    <t>2024-25</t>
  </si>
  <si>
    <t>2023-24</t>
  </si>
  <si>
    <t xml:space="preserve">This project is: </t>
  </si>
  <si>
    <t>2 Outcomes (percentages) - 5 Years</t>
  </si>
  <si>
    <t>2 Outcomes (percentages) - Pre &amp; Post</t>
  </si>
  <si>
    <t xml:space="preserve">Gridlines and Vertical Axis </t>
  </si>
  <si>
    <t xml:space="preserve">Data Labels, No Gridlines, No Vertical Axis </t>
  </si>
  <si>
    <t>Other (Please Speciy)</t>
  </si>
  <si>
    <t># of past years</t>
  </si>
  <si>
    <t>Pie Chart (percentages) - Pre &amp; Post (or Other Comparison)</t>
  </si>
  <si>
    <t>Date SCC</t>
  </si>
  <si>
    <t>Date School Board</t>
  </si>
  <si>
    <t>Results: Project Outcomes</t>
  </si>
  <si>
    <t>Results: Next Steps</t>
  </si>
  <si>
    <t>Emergent Bilingual</t>
  </si>
  <si>
    <t>9th grade male emergent bilingual students</t>
  </si>
  <si>
    <t>credit completion rates by</t>
  </si>
  <si>
    <t>by the end of the 4th term</t>
  </si>
  <si>
    <t>Excel Formatting Tips and Shortcuts</t>
  </si>
  <si>
    <t>Mac</t>
  </si>
  <si>
    <t>Tip/Shortcut</t>
  </si>
  <si>
    <t>PC</t>
  </si>
  <si>
    <t>Copy and Paste</t>
  </si>
  <si>
    <t>Copy: 'command' + 'c'
Paste: 'command' + 'v'</t>
  </si>
  <si>
    <t>Copy: 'ctrl' + 'c'
Paste: 'ctrl' + 'v'</t>
  </si>
  <si>
    <t xml:space="preserve"> 'option' + 'return'</t>
  </si>
  <si>
    <t>Grade Level</t>
  </si>
  <si>
    <t>SI - Grade</t>
  </si>
  <si>
    <t>SI - Class</t>
  </si>
  <si>
    <t>Area of Focus
Achievement - 3
Attainment - 1
Access - 2
Blank - 0</t>
  </si>
  <si>
    <t>New or Continuing: New = 2 Continuing = 1
Blank = 0</t>
  </si>
  <si>
    <t xml:space="preserve">*Number of previous years on project: </t>
  </si>
  <si>
    <r>
      <t xml:space="preserve">School Counseling Programs - </t>
    </r>
    <r>
      <rPr>
        <b/>
        <i/>
        <sz val="20"/>
        <color theme="1"/>
        <rFont val="Calibri"/>
        <family val="2"/>
      </rPr>
      <t>Access, Attainment, Achievement</t>
    </r>
  </si>
  <si>
    <t>Return/Add a Line Break in Text Box</t>
  </si>
  <si>
    <t>Classroom Level</t>
  </si>
  <si>
    <t>Administration</t>
  </si>
  <si>
    <t>Faculty and Staff</t>
  </si>
  <si>
    <t>School Community Council</t>
  </si>
  <si>
    <t xml:space="preserve"> School Board</t>
  </si>
  <si>
    <t>This project provides targeted supports to students…</t>
  </si>
  <si>
    <t>Progress Monitoring: How is it going?</t>
  </si>
  <si>
    <t>Refugee</t>
  </si>
  <si>
    <t>Immigrant</t>
  </si>
  <si>
    <t>How does this project support the School Improvement Plan?</t>
  </si>
  <si>
    <t>Need Academic Support</t>
  </si>
  <si>
    <t>Low Income</t>
  </si>
  <si>
    <t>Homeless</t>
  </si>
  <si>
    <t>Need Academic Enrichment</t>
  </si>
  <si>
    <t>Undo</t>
  </si>
  <si>
    <t xml:space="preserve"> 'alt' + 'enter'</t>
  </si>
  <si>
    <t xml:space="preserve"> 'command' + 'z'</t>
  </si>
  <si>
    <t xml:space="preserve"> 'ctrl' + 'z'</t>
  </si>
  <si>
    <t>Evidence of Impact: When did you share the story?</t>
  </si>
  <si>
    <t>mm/yyyy</t>
  </si>
  <si>
    <t>2 Outcomes (numbers) - Quarterly</t>
  </si>
  <si>
    <t>2 Outcomes (numbers) - 5 Years</t>
  </si>
  <si>
    <t>2 Outcomes (numbers) - Pre &amp; Post</t>
  </si>
  <si>
    <t>Pie Chart (numbers) - Pre &amp; Post (or Other Comparison)</t>
  </si>
  <si>
    <t>Cedar Ridge School</t>
  </si>
  <si>
    <t>Foothill School</t>
  </si>
  <si>
    <t>Fox Hollow School</t>
  </si>
  <si>
    <t>Freedom School</t>
  </si>
  <si>
    <t>Horizon School</t>
  </si>
  <si>
    <t>Legacy School</t>
  </si>
  <si>
    <t>Manila School</t>
  </si>
  <si>
    <t>Northridge School</t>
  </si>
  <si>
    <t>Orchard School</t>
  </si>
  <si>
    <t>Riverview School</t>
  </si>
  <si>
    <t>Valley View School</t>
  </si>
  <si>
    <t>Discovery School</t>
  </si>
  <si>
    <t>Mountain View School</t>
  </si>
  <si>
    <t>Canyon School</t>
  </si>
  <si>
    <t>Heritage School</t>
  </si>
  <si>
    <t>Lincoln School</t>
  </si>
  <si>
    <t>Sunrise School</t>
  </si>
  <si>
    <t>Edgemont School</t>
  </si>
  <si>
    <t>Adams School</t>
  </si>
  <si>
    <t>Columbia School</t>
  </si>
  <si>
    <t>Crestview School</t>
  </si>
  <si>
    <t>Morgan School</t>
  </si>
  <si>
    <t>Northridge High</t>
  </si>
  <si>
    <t>Odyssey School</t>
  </si>
  <si>
    <t>Sunset School</t>
  </si>
  <si>
    <t>Taylor School</t>
  </si>
  <si>
    <t>Wasatch School</t>
  </si>
  <si>
    <t>Cottonwood School</t>
  </si>
  <si>
    <t>Escalante School</t>
  </si>
  <si>
    <t>Monroe School</t>
  </si>
  <si>
    <t>Pioneer School</t>
  </si>
  <si>
    <t>Roosevelt School</t>
  </si>
  <si>
    <t>Whittier School</t>
  </si>
  <si>
    <t>Copper Canyon School</t>
  </si>
  <si>
    <t>Foothills School</t>
  </si>
  <si>
    <t>Majestic School</t>
  </si>
  <si>
    <t>Oquirrh Hills Middle</t>
  </si>
  <si>
    <t>Riverside School</t>
  </si>
  <si>
    <t>Valley High School</t>
  </si>
  <si>
    <t>Valley High</t>
  </si>
  <si>
    <t>Valley School</t>
  </si>
  <si>
    <t>Hillcrest School</t>
  </si>
  <si>
    <t>Wilson School</t>
  </si>
  <si>
    <t>Liberty School</t>
  </si>
  <si>
    <t>Franklin School</t>
  </si>
  <si>
    <t>Lakeview School</t>
  </si>
  <si>
    <t>Uintah School</t>
  </si>
  <si>
    <t>Old Mill School</t>
  </si>
  <si>
    <t>Goal Statement
Direction</t>
  </si>
  <si>
    <t>Goal Statement
Group</t>
  </si>
  <si>
    <t>Goal Statement
Data Element</t>
  </si>
  <si>
    <t>Goal Statement
Expected</t>
  </si>
  <si>
    <t>Goal Statement
Date of Outcome</t>
  </si>
  <si>
    <r>
      <rPr>
        <b/>
        <i/>
        <sz val="12"/>
        <color theme="1"/>
        <rFont val="Calibri"/>
        <family val="2"/>
      </rPr>
      <t>Example:</t>
    </r>
    <r>
      <rPr>
        <i/>
        <sz val="12"/>
        <color theme="1"/>
        <rFont val="Calibri"/>
        <family val="2"/>
      </rPr>
      <t xml:space="preserve"> Increase</t>
    </r>
  </si>
  <si>
    <r>
      <rPr>
        <b/>
        <sz val="16"/>
        <color theme="1"/>
        <rFont val="Calibri"/>
        <family val="2"/>
      </rPr>
      <t>Directions:</t>
    </r>
    <r>
      <rPr>
        <sz val="16"/>
        <color theme="1"/>
        <rFont val="Calibri"/>
        <family val="2"/>
      </rPr>
      <t xml:space="preserve"> Below, you will find a sample of charts and graphs that you may wish to use to display your Data Project data. There are options to display data based in percentages as well as numbers </t>
    </r>
    <r>
      <rPr>
        <b/>
        <sz val="16"/>
        <color theme="1"/>
        <rFont val="Calibri"/>
        <family val="2"/>
      </rPr>
      <t>(scroll to the right)</t>
    </r>
    <r>
      <rPr>
        <sz val="16"/>
        <color theme="1"/>
        <rFont val="Calibri"/>
        <family val="2"/>
      </rPr>
      <t xml:space="preserve">. Please look through the available options to determine which option makes the most sense for your project. You may enter your data in the tables along the left side of this sheet under each of the yellow "Data Entry" labels. You can modify these templates how you see fit, including renaming elements and adding or deleting the number of outcomes or data points. Please be sure your graphic includes a </t>
    </r>
    <r>
      <rPr>
        <b/>
        <sz val="16"/>
        <color theme="1"/>
        <rFont val="Calibri"/>
        <family val="2"/>
      </rPr>
      <t>title</t>
    </r>
    <r>
      <rPr>
        <sz val="16"/>
        <color theme="1"/>
        <rFont val="Calibri"/>
        <family val="2"/>
      </rPr>
      <t xml:space="preserve"> and necessary </t>
    </r>
    <r>
      <rPr>
        <b/>
        <sz val="16"/>
        <color theme="1"/>
        <rFont val="Calibri"/>
        <family val="2"/>
      </rPr>
      <t>labels.</t>
    </r>
    <r>
      <rPr>
        <sz val="16"/>
        <color theme="1"/>
        <rFont val="Calibri"/>
        <family val="2"/>
      </rPr>
      <t xml:space="preserve"> Once you've created the chart of your choice, you can </t>
    </r>
    <r>
      <rPr>
        <b/>
        <sz val="16"/>
        <color theme="1"/>
        <rFont val="Calibri"/>
        <family val="2"/>
      </rPr>
      <t>copy and paste</t>
    </r>
    <r>
      <rPr>
        <sz val="16"/>
        <color theme="1"/>
        <rFont val="Calibri"/>
        <family val="2"/>
      </rPr>
      <t xml:space="preserve"> it into your data template on the previous tab. After pasting, the graph will remain linked to the original in this tab. Any changes you make will automatically update in the template.</t>
    </r>
  </si>
  <si>
    <t>Advantage Arts Academy</t>
  </si>
  <si>
    <t>Antelope Canyon Elementary</t>
  </si>
  <si>
    <t>Bridge Elementary School</t>
  </si>
  <si>
    <t>Davis Connect 7-12</t>
  </si>
  <si>
    <t>Davis Connect K-6</t>
  </si>
  <si>
    <t>Elizabeth DeLong School of the Deaf</t>
  </si>
  <si>
    <t>Hidden Valley Middle</t>
  </si>
  <si>
    <t>Intech Collegiate Academy</t>
  </si>
  <si>
    <t>Launch High</t>
  </si>
  <si>
    <t>LCSD Center for Home Learning</t>
  </si>
  <si>
    <t>Monticello Academy West Point</t>
  </si>
  <si>
    <t>Mountain Sunrise Academy</t>
  </si>
  <si>
    <t>Ogden Online Elementary</t>
  </si>
  <si>
    <t>Ogden Online Secondary</t>
  </si>
  <si>
    <t>Olene Walker Elementary</t>
  </si>
  <si>
    <t>Silver Lake Elementary</t>
  </si>
  <si>
    <t>South Mesa Elementary</t>
  </si>
  <si>
    <t>Sunburst School</t>
  </si>
  <si>
    <t>Valley View Middle</t>
  </si>
  <si>
    <t>2025-26</t>
  </si>
  <si>
    <t>Academy of Computers and Engineering</t>
  </si>
  <si>
    <t>Adele C. Young Intermediate</t>
  </si>
  <si>
    <t>Alice C. Harris Intermediate</t>
  </si>
  <si>
    <t>Ashley Valley Education Ctr.</t>
  </si>
  <si>
    <t>BIE (San Juan)</t>
  </si>
  <si>
    <t>BIE (Sevier)</t>
  </si>
  <si>
    <t>Blind South</t>
  </si>
  <si>
    <t>Cache Alternative High</t>
  </si>
  <si>
    <t>Canyon View Middle School</t>
  </si>
  <si>
    <t>Canyons Technical Education Center</t>
  </si>
  <si>
    <t>Canyons Virtual High School</t>
  </si>
  <si>
    <t>Carl Sandburg School</t>
  </si>
  <si>
    <t>Clearfield Job Corps</t>
  </si>
  <si>
    <t>Columbus Community Center</t>
  </si>
  <si>
    <t>Contracted Special Education</t>
  </si>
  <si>
    <t>Dale Young Community High</t>
  </si>
  <si>
    <t>Davis Connect 7-8</t>
  </si>
  <si>
    <t>East Shore Online</t>
  </si>
  <si>
    <t>Garrison 7 &amp; 8th</t>
  </si>
  <si>
    <t>Grouse Creek School</t>
  </si>
  <si>
    <t>Jordan Academy for Technology &amp; Careers South</t>
  </si>
  <si>
    <t>Jordan Academy for Technology and Careers - North</t>
  </si>
  <si>
    <t>Kay's Creek School</t>
  </si>
  <si>
    <t>McKinley School</t>
  </si>
  <si>
    <t>Mount Jordan Middle</t>
  </si>
  <si>
    <t>Mountain Ridge High</t>
  </si>
  <si>
    <t>Mt. Nebo Middle</t>
  </si>
  <si>
    <t>Murray Adult Transition</t>
  </si>
  <si>
    <t>No. UT. Acad. of Math Engineering &amp; Science - Ogden</t>
  </si>
  <si>
    <t>Oquirrh Hills School</t>
  </si>
  <si>
    <t>Out of State School</t>
  </si>
  <si>
    <t>Park Valley School</t>
  </si>
  <si>
    <t>Pleasant Creek School</t>
  </si>
  <si>
    <t>Polk School</t>
  </si>
  <si>
    <t>Provo Adult Education</t>
  </si>
  <si>
    <t>Salt Lake Technology Center</t>
  </si>
  <si>
    <t>Salt Lake Virtual School</t>
  </si>
  <si>
    <t>Serv By Appt</t>
  </si>
  <si>
    <t>Sevier Career and Technical Education Center</t>
  </si>
  <si>
    <t>Southpointe Adult High</t>
  </si>
  <si>
    <t>Southwest High</t>
  </si>
  <si>
    <t>Spec. Educ. ATC</t>
  </si>
  <si>
    <t>Star Transition</t>
  </si>
  <si>
    <t>Three Points Academy</t>
  </si>
  <si>
    <t>Tooele Community Learning Center</t>
  </si>
  <si>
    <t>Westbrook School</t>
  </si>
  <si>
    <t>30% of students will increase their reading band level by one step by the end of the school year, according to their grade level.</t>
  </si>
  <si>
    <t>This is in alignment with out school improvement plan. Our school wide goal is to improve student literacy and reading.</t>
  </si>
  <si>
    <t>Increase</t>
  </si>
  <si>
    <t>All Studnets</t>
  </si>
  <si>
    <t>HMH score by 12 - 15 points or more.</t>
  </si>
  <si>
    <t>Increasing student literacy rates will improve student academic, career, and life outcomes and goals. Additionally, our encouragement, rewards, and school wide iniative help to foster a positive and connected school environment.</t>
  </si>
  <si>
    <t>Counselors will utilizing reading data to help place students in appropriate classes to give support and academic growth.</t>
  </si>
  <si>
    <t>Collaborated with teachers and assisted with HMH Growth Testing. Since HMH is a new testing program, we were also involved in trainings.</t>
  </si>
  <si>
    <t>School wide recognition and rewards (Sweatshirts, masks, t-shirts)</t>
  </si>
  <si>
    <t>BOY HMH Growth Measure testing admininstred in all english classes. The program is new so we also started trainings.</t>
  </si>
  <si>
    <t>MOY HMH Growth measure testing . Recognized student growth from BOY to MOY with sweatshirts and book beast masks. Met with district personal to get more training on program and access to data.</t>
  </si>
  <si>
    <t>EOY HMH Growth measure testing. Compared data from BOY to EOY and rewarded students for growth.</t>
  </si>
  <si>
    <t>We were not able to get 30% of our students to growth by the expected amount. Only 19% of students were able to growth by the expected growth amount. A contributing concern to this was a lack of student attendance as 17% of our students lacked testing data and this impacted our oveall results.</t>
  </si>
  <si>
    <t>One of the major concerns for this school year was a lack of student attendance. This shows us that we need to be more engaged with helping students/families. To help with missing data, we need to help with more student testing make-ups.</t>
  </si>
  <si>
    <t>We had a brand new program to learn and implement for this school year, we were able to jump right in and learn about how the testing works and how to collect/interpret data. Even with poor attendance this school year, we were able to still have significant growth in 19% of our students and at least some growth in 37% of our students, showing that 56% of our studnets made some kind of growth.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</si>
</sst>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yyyy"/>
    <numFmt numFmtId="165" formatCode="0.0"/>
  </numFmts>
  <fonts count="41">
    <font>
      <sz val="12"/>
      <color theme="1"/>
      <name val="Calibri"/>
      <family val="2"/>
      <scheme val="minor"/>
    </font>
    <font>
      <sz val="12"/>
      <color rgb="FF000000"/>
      <name val="Calibri"/>
      <family val="2"/>
    </font>
    <font>
      <b/>
      <sz val="12"/>
      <color theme="0"/>
      <name val="Calibri"/>
      <family val="2"/>
      <scheme val="minor"/>
    </font>
    <font>
      <b/>
      <sz val="16"/>
      <color theme="0"/>
      <name val="Calibri (Body)"/>
    </font>
    <font>
      <b/>
      <sz val="14"/>
      <color theme="0"/>
      <name val="Calibri"/>
      <family val="2"/>
      <scheme val="minor"/>
    </font>
    <font>
      <sz val="14"/>
      <color theme="1"/>
      <name val="Calibri"/>
      <family val="2"/>
      <scheme val="minor"/>
    </font>
    <font>
      <b/>
      <sz val="20"/>
      <color theme="1"/>
      <name val="Calibri"/>
      <family val="2"/>
      <scheme val="minor"/>
    </font>
    <font>
      <b/>
      <sz val="12"/>
      <color theme="1"/>
      <name val="Calibri"/>
      <family val="2"/>
      <scheme val="minor"/>
    </font>
    <font>
      <b/>
      <sz val="14"/>
      <color theme="1"/>
      <name val="Calibri"/>
      <family val="2"/>
      <scheme val="minor"/>
    </font>
    <font>
      <sz val="10"/>
      <color theme="1"/>
      <name val="Calibri"/>
      <family val="2"/>
      <scheme val="minor"/>
    </font>
    <font>
      <sz val="20"/>
      <color theme="1"/>
      <name val="Calibri (Body)"/>
    </font>
    <font>
      <sz val="14"/>
      <color theme="1"/>
      <name val="Calibri (Body)"/>
    </font>
    <font>
      <sz val="12"/>
      <color theme="1"/>
      <name val="Calibri"/>
      <family val="2"/>
      <scheme val="minor"/>
    </font>
    <font>
      <sz val="11"/>
      <color theme="1"/>
      <name val="Calibri"/>
      <family val="2"/>
      <scheme val="minor"/>
    </font>
    <font>
      <sz val="11"/>
      <color theme="0"/>
      <name val="Calibri"/>
      <family val="2"/>
      <scheme val="minor"/>
    </font>
    <font>
      <b/>
      <sz val="12"/>
      <color rgb="FF000000"/>
      <name val="Calibri"/>
      <family val="2"/>
      <scheme val="minor"/>
    </font>
    <font>
      <sz val="12"/>
      <color theme="1"/>
      <name val="Calibri"/>
      <family val="2"/>
    </font>
    <font>
      <b/>
      <sz val="14"/>
      <color theme="0"/>
      <name val="Calibri"/>
      <family val="2"/>
    </font>
    <font>
      <b/>
      <sz val="12"/>
      <color theme="1"/>
      <name val="Calibri"/>
      <family val="2"/>
    </font>
    <font>
      <sz val="10"/>
      <color theme="1"/>
      <name val="Calibri"/>
      <family val="2"/>
    </font>
    <font>
      <sz val="14"/>
      <color theme="1"/>
      <name val="Calibri"/>
      <family val="2"/>
    </font>
    <font>
      <b/>
      <sz val="18"/>
      <color theme="1"/>
      <name val="Calibri"/>
      <family val="2"/>
      <scheme val="minor"/>
    </font>
    <font>
      <sz val="18"/>
      <color theme="1"/>
      <name val="Calibri (Body)"/>
    </font>
    <font>
      <sz val="16"/>
      <color theme="1"/>
      <name val="Calibri (Body)"/>
    </font>
    <font>
      <b/>
      <sz val="14"/>
      <color theme="1"/>
      <name val="Calibri"/>
      <family val="2"/>
    </font>
    <font>
      <b/>
      <sz val="13"/>
      <color theme="1"/>
      <name val="Calibri"/>
      <family val="2"/>
    </font>
    <font>
      <sz val="11"/>
      <color theme="1"/>
      <name val="Calibri"/>
      <family val="2"/>
    </font>
    <font>
      <b/>
      <sz val="16"/>
      <color theme="0"/>
      <name val="Calibri"/>
      <family val="2"/>
    </font>
    <font>
      <b/>
      <sz val="18"/>
      <color theme="0"/>
      <name val="Calibri"/>
      <family val="2"/>
    </font>
    <font>
      <b/>
      <sz val="20"/>
      <color theme="1"/>
      <name val="Calibri"/>
      <family val="2"/>
    </font>
    <font>
      <b/>
      <i/>
      <sz val="20"/>
      <color theme="1"/>
      <name val="Calibri"/>
      <family val="2"/>
    </font>
    <font>
      <b/>
      <sz val="16"/>
      <color theme="1"/>
      <name val="Calibri"/>
      <family val="2"/>
    </font>
    <font>
      <sz val="12"/>
      <color theme="0"/>
      <name val="Calibri"/>
      <family val="2"/>
    </font>
    <font>
      <sz val="16"/>
      <color theme="1"/>
      <name val="Calibri"/>
      <family val="2"/>
    </font>
    <font>
      <b/>
      <sz val="18"/>
      <color theme="1"/>
      <name val="Calibri"/>
      <family val="2"/>
    </font>
    <font>
      <sz val="18"/>
      <color theme="0"/>
      <name val="Calibri"/>
      <family val="2"/>
    </font>
    <font>
      <sz val="12"/>
      <color theme="0"/>
      <name val="Calibri (Body)"/>
    </font>
    <font>
      <sz val="13"/>
      <color rgb="FF000000"/>
      <name val="Lucida Grande"/>
    </font>
    <font>
      <sz val="12"/>
      <color rgb="FF000000"/>
      <name val="Calibri"/>
      <family val="2"/>
      <scheme val="minor"/>
    </font>
    <font>
      <i/>
      <sz val="12"/>
      <color theme="1"/>
      <name val="Calibri"/>
      <family val="2"/>
    </font>
    <font>
      <b/>
      <i/>
      <sz val="12"/>
      <color theme="1"/>
      <name val="Calibri"/>
      <family val="2"/>
    </font>
  </fonts>
  <fills count="12">
    <fill>
      <patternFill patternType="none"/>
    </fill>
    <fill>
      <patternFill patternType="gray125"/>
    </fill>
    <fill>
      <patternFill patternType="solid">
        <fgColor theme="0"/>
        <bgColor indexed="64"/>
      </patternFill>
    </fill>
    <fill>
      <patternFill patternType="solid">
        <fgColor rgb="FF494576"/>
        <bgColor indexed="64"/>
      </patternFill>
    </fill>
    <fill>
      <patternFill patternType="solid">
        <fgColor rgb="FF77B6B5"/>
        <bgColor indexed="64"/>
      </patternFill>
    </fill>
    <fill>
      <patternFill patternType="solid">
        <fgColor rgb="FFB9D5DC"/>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D9E1F2"/>
        <bgColor rgb="FFD9E1F2"/>
      </patternFill>
    </fill>
    <fill>
      <patternFill patternType="solid">
        <fgColor theme="0" tint="-0.14999847407452621"/>
        <bgColor indexed="64"/>
      </patternFill>
    </fill>
    <fill>
      <patternFill patternType="solid">
        <fgColor theme="0" tint="-0.249977111117893"/>
        <bgColor indexed="64"/>
      </patternFill>
    </fill>
  </fills>
  <borders count="5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rgb="FF8EA9DB"/>
      </right>
      <top style="thin">
        <color rgb="FF8EA9DB"/>
      </top>
      <bottom style="thin">
        <color rgb="FF8EA9DB"/>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4">
    <xf numFmtId="0" fontId="0" fillId="0" borderId="0"/>
    <xf numFmtId="9" fontId="12" fillId="0" borderId="0" applyFont="0" applyFill="0" applyBorder="0" applyAlignment="0" applyProtection="0"/>
    <xf numFmtId="0" fontId="13" fillId="0" borderId="0"/>
    <xf numFmtId="9" fontId="13" fillId="0" borderId="0" applyFont="0" applyFill="0" applyBorder="0" applyAlignment="0" applyProtection="0"/>
  </cellStyleXfs>
  <cellXfs count="361">
    <xf numFmtId="0" fontId="0" fillId="0" borderId="0" xfId="0"/>
    <xf numFmtId="0" fontId="0" fillId="0" borderId="0" xfId="0" applyAlignment="1"/>
    <xf numFmtId="0" fontId="0" fillId="2" borderId="0" xfId="0" applyFill="1"/>
    <xf numFmtId="0" fontId="0" fillId="0" borderId="0" xfId="0" applyBorder="1"/>
    <xf numFmtId="0" fontId="0" fillId="2" borderId="0" xfId="0" applyFill="1" applyBorder="1"/>
    <xf numFmtId="0" fontId="0" fillId="0" borderId="0" xfId="0" applyAlignment="1">
      <alignment wrapText="1"/>
    </xf>
    <xf numFmtId="0" fontId="0" fillId="0" borderId="0" xfId="0" applyAlignment="1">
      <alignment horizontal="center"/>
    </xf>
    <xf numFmtId="0" fontId="10"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wrapText="1"/>
    </xf>
    <xf numFmtId="0" fontId="7" fillId="0" borderId="0" xfId="0" applyFont="1"/>
    <xf numFmtId="0" fontId="15" fillId="0" borderId="0" xfId="0" applyFont="1" applyAlignment="1">
      <alignment wrapText="1"/>
    </xf>
    <xf numFmtId="0" fontId="7" fillId="0" borderId="0" xfId="0" applyFont="1" applyAlignment="1"/>
    <xf numFmtId="0" fontId="0" fillId="0" borderId="0" xfId="0" applyAlignment="1">
      <alignment horizontal="left" vertical="top"/>
    </xf>
    <xf numFmtId="0" fontId="8" fillId="0" borderId="0" xfId="0" applyFont="1" applyAlignment="1">
      <alignment horizontal="left" vertical="top" wrapText="1"/>
    </xf>
    <xf numFmtId="0" fontId="13" fillId="0" borderId="0" xfId="2" applyProtection="1">
      <protection locked="0"/>
    </xf>
    <xf numFmtId="0" fontId="13" fillId="0" borderId="0" xfId="2" applyAlignment="1" applyProtection="1">
      <alignment wrapText="1"/>
      <protection locked="0"/>
    </xf>
    <xf numFmtId="9" fontId="0" fillId="7" borderId="0" xfId="3" applyFont="1" applyFill="1" applyProtection="1">
      <protection locked="0"/>
    </xf>
    <xf numFmtId="9" fontId="14" fillId="0" borderId="0" xfId="2" applyNumberFormat="1" applyFont="1" applyProtection="1">
      <protection locked="0"/>
    </xf>
    <xf numFmtId="9" fontId="0" fillId="0" borderId="0" xfId="3" applyFont="1" applyProtection="1">
      <protection locked="0"/>
    </xf>
    <xf numFmtId="0" fontId="5" fillId="0" borderId="0" xfId="0" applyFont="1" applyBorder="1" applyAlignment="1">
      <alignment horizontal="left" vertical="top" wrapText="1"/>
    </xf>
    <xf numFmtId="0" fontId="5" fillId="0" borderId="0" xfId="0" applyFont="1" applyBorder="1" applyAlignment="1">
      <alignment vertical="top" wrapText="1"/>
    </xf>
    <xf numFmtId="0" fontId="0" fillId="0" borderId="0" xfId="0" applyBorder="1" applyProtection="1"/>
    <xf numFmtId="0" fontId="0" fillId="0" borderId="0" xfId="0" applyProtection="1"/>
    <xf numFmtId="0" fontId="0" fillId="2" borderId="0" xfId="0" applyFill="1" applyProtection="1"/>
    <xf numFmtId="0" fontId="16" fillId="2" borderId="0" xfId="0" applyFont="1" applyFill="1" applyBorder="1" applyAlignment="1" applyProtection="1">
      <alignment horizontal="left" vertical="top" wrapText="1"/>
      <protection locked="0"/>
    </xf>
    <xf numFmtId="0" fontId="16" fillId="2" borderId="5" xfId="0" applyFont="1" applyFill="1" applyBorder="1" applyAlignment="1" applyProtection="1">
      <alignment horizontal="left" vertical="top" wrapText="1"/>
      <protection locked="0"/>
    </xf>
    <xf numFmtId="0" fontId="3" fillId="2" borderId="0" xfId="0" applyFont="1" applyFill="1" applyBorder="1" applyAlignment="1">
      <alignment horizontal="center" vertical="center"/>
    </xf>
    <xf numFmtId="0" fontId="13" fillId="0" borderId="0" xfId="2" applyFill="1" applyProtection="1">
      <protection locked="0"/>
    </xf>
    <xf numFmtId="165" fontId="0" fillId="7" borderId="0" xfId="1" applyNumberFormat="1" applyFont="1" applyFill="1" applyProtection="1">
      <protection locked="0"/>
    </xf>
    <xf numFmtId="0" fontId="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top" wrapText="1"/>
    </xf>
    <xf numFmtId="0" fontId="16" fillId="2" borderId="0" xfId="0" applyFont="1" applyFill="1" applyBorder="1" applyAlignment="1" applyProtection="1">
      <alignment horizontal="left" vertical="top" wrapText="1"/>
    </xf>
    <xf numFmtId="0" fontId="16" fillId="0" borderId="0" xfId="0" applyFont="1" applyBorder="1" applyAlignment="1" applyProtection="1">
      <alignment horizontal="left" vertical="top" wrapText="1"/>
    </xf>
    <xf numFmtId="0" fontId="20" fillId="0" borderId="0" xfId="0" applyFont="1" applyBorder="1" applyAlignment="1" applyProtection="1">
      <alignment horizontal="left" vertical="top" wrapText="1"/>
    </xf>
    <xf numFmtId="0" fontId="20" fillId="0" borderId="2" xfId="0" applyFont="1" applyBorder="1" applyAlignment="1" applyProtection="1">
      <alignment horizontal="left" vertical="top" wrapText="1"/>
    </xf>
    <xf numFmtId="0" fontId="16" fillId="2" borderId="2" xfId="0" applyFont="1" applyFill="1" applyBorder="1" applyAlignment="1" applyProtection="1">
      <alignment horizontal="left" vertical="top" wrapText="1"/>
    </xf>
    <xf numFmtId="0" fontId="11" fillId="0" borderId="0" xfId="2" applyFont="1" applyBorder="1" applyAlignment="1" applyProtection="1">
      <alignment horizontal="left" vertical="top" wrapText="1"/>
    </xf>
    <xf numFmtId="0" fontId="0" fillId="0" borderId="0" xfId="0" applyBorder="1" applyAlignment="1">
      <alignment horizontal="center"/>
    </xf>
    <xf numFmtId="0" fontId="0" fillId="0" borderId="0" xfId="0" applyBorder="1" applyAlignment="1"/>
    <xf numFmtId="0" fontId="0" fillId="0" borderId="0" xfId="0" applyAlignment="1">
      <alignment horizontal="center" wrapText="1"/>
    </xf>
    <xf numFmtId="164" fontId="0" fillId="0" borderId="0" xfId="0" applyNumberFormat="1" applyAlignment="1">
      <alignment wrapText="1"/>
    </xf>
    <xf numFmtId="0" fontId="17" fillId="0" borderId="0" xfId="0" applyFont="1" applyFill="1" applyBorder="1" applyAlignment="1" applyProtection="1">
      <alignment horizontal="left" vertical="top" wrapText="1"/>
    </xf>
    <xf numFmtId="0" fontId="16" fillId="6" borderId="13" xfId="0" applyFont="1" applyFill="1" applyBorder="1" applyAlignment="1" applyProtection="1">
      <alignment horizontal="left" vertical="top" wrapText="1"/>
    </xf>
    <xf numFmtId="0" fontId="27" fillId="2" borderId="0" xfId="0" applyFont="1" applyFill="1" applyBorder="1" applyAlignment="1" applyProtection="1">
      <alignment horizontal="center" vertical="center"/>
    </xf>
    <xf numFmtId="0" fontId="16" fillId="0" borderId="0" xfId="0" applyFont="1"/>
    <xf numFmtId="0" fontId="18" fillId="5" borderId="23" xfId="0" applyFont="1" applyFill="1" applyBorder="1" applyAlignment="1" applyProtection="1">
      <alignment horizontal="center" vertical="top" wrapText="1"/>
    </xf>
    <xf numFmtId="0" fontId="18" fillId="5" borderId="24" xfId="0" applyFont="1" applyFill="1" applyBorder="1" applyAlignment="1" applyProtection="1">
      <alignment horizontal="center" vertical="top" wrapText="1"/>
    </xf>
    <xf numFmtId="0" fontId="18" fillId="5" borderId="25" xfId="0" applyFont="1" applyFill="1" applyBorder="1" applyAlignment="1" applyProtection="1">
      <alignment horizontal="center" vertical="top" wrapText="1"/>
    </xf>
    <xf numFmtId="0" fontId="16" fillId="0" borderId="0" xfId="0" applyFont="1" applyAlignment="1"/>
    <xf numFmtId="0" fontId="16" fillId="2" borderId="0" xfId="0" applyFont="1" applyFill="1"/>
    <xf numFmtId="0" fontId="16" fillId="0" borderId="0" xfId="0" applyFont="1" applyProtection="1"/>
    <xf numFmtId="0" fontId="24" fillId="2" borderId="0" xfId="0" applyFont="1" applyFill="1" applyBorder="1" applyAlignment="1" applyProtection="1">
      <alignment horizontal="center" vertical="center" wrapText="1"/>
    </xf>
    <xf numFmtId="0" fontId="16" fillId="0" borderId="0" xfId="0" applyFont="1" applyAlignment="1">
      <alignment horizontal="left" vertical="top"/>
    </xf>
    <xf numFmtId="0" fontId="16" fillId="6" borderId="14" xfId="0" applyFont="1" applyFill="1" applyBorder="1" applyAlignment="1" applyProtection="1">
      <alignment horizontal="left" vertical="top" wrapText="1"/>
      <protection locked="0"/>
    </xf>
    <xf numFmtId="0" fontId="16" fillId="2" borderId="34" xfId="0" applyFont="1" applyFill="1" applyBorder="1" applyAlignment="1" applyProtection="1">
      <alignment horizontal="center" vertical="center"/>
      <protection locked="0"/>
    </xf>
    <xf numFmtId="0" fontId="29" fillId="0" borderId="0" xfId="0" applyFont="1" applyBorder="1" applyAlignment="1">
      <alignment horizontal="center"/>
    </xf>
    <xf numFmtId="0" fontId="17" fillId="2" borderId="0" xfId="0" applyFont="1" applyFill="1" applyBorder="1" applyAlignment="1">
      <alignment horizontal="center" vertical="center"/>
    </xf>
    <xf numFmtId="0" fontId="19" fillId="2" borderId="0" xfId="0" applyFont="1" applyFill="1" applyBorder="1" applyAlignment="1" applyProtection="1">
      <alignment horizontal="center" vertical="center"/>
      <protection locked="0"/>
    </xf>
    <xf numFmtId="0" fontId="16" fillId="0" borderId="4" xfId="0" applyFont="1" applyBorder="1" applyProtection="1"/>
    <xf numFmtId="0" fontId="16" fillId="0" borderId="0" xfId="0" applyFont="1" applyBorder="1" applyProtection="1"/>
    <xf numFmtId="0" fontId="31" fillId="2" borderId="0" xfId="0" applyFont="1" applyFill="1" applyBorder="1" applyAlignment="1" applyProtection="1">
      <alignment horizontal="center" vertical="center"/>
    </xf>
    <xf numFmtId="0" fontId="16" fillId="0" borderId="0" xfId="0" applyFont="1" applyBorder="1"/>
    <xf numFmtId="0" fontId="16" fillId="2" borderId="0" xfId="0" applyFont="1" applyFill="1" applyBorder="1"/>
    <xf numFmtId="0" fontId="16" fillId="2" borderId="0" xfId="0" applyFont="1" applyFill="1" applyProtection="1"/>
    <xf numFmtId="0" fontId="27" fillId="2" borderId="0" xfId="0" applyFont="1" applyFill="1" applyBorder="1" applyAlignment="1">
      <alignment horizontal="center" vertical="center"/>
    </xf>
    <xf numFmtId="0" fontId="18" fillId="0" borderId="0" xfId="0" applyFont="1" applyBorder="1" applyAlignment="1" applyProtection="1">
      <alignment wrapText="1"/>
    </xf>
    <xf numFmtId="0" fontId="16" fillId="0" borderId="0" xfId="0" applyFont="1" applyBorder="1" applyAlignment="1" applyProtection="1"/>
    <xf numFmtId="0" fontId="16" fillId="5" borderId="11" xfId="0" applyFont="1" applyFill="1" applyBorder="1" applyAlignment="1">
      <alignment horizontal="center"/>
    </xf>
    <xf numFmtId="0" fontId="16" fillId="2" borderId="0" xfId="0" applyFont="1" applyFill="1" applyBorder="1" applyAlignment="1" applyProtection="1">
      <alignment horizontal="center"/>
    </xf>
    <xf numFmtId="0" fontId="16" fillId="0" borderId="0" xfId="0" applyFont="1" applyBorder="1" applyAlignment="1">
      <alignment vertical="top"/>
    </xf>
    <xf numFmtId="0" fontId="16" fillId="2" borderId="0" xfId="0" applyFont="1" applyFill="1" applyBorder="1" applyAlignment="1" applyProtection="1">
      <alignment vertical="top"/>
    </xf>
    <xf numFmtId="0" fontId="20" fillId="2" borderId="0" xfId="0" applyFont="1" applyFill="1" applyBorder="1" applyAlignment="1" applyProtection="1">
      <alignment horizontal="left" vertical="center" wrapText="1"/>
    </xf>
    <xf numFmtId="0" fontId="16" fillId="0" borderId="0" xfId="0" applyFont="1" applyBorder="1" applyAlignment="1" applyProtection="1">
      <alignment horizontal="left" vertical="top"/>
    </xf>
    <xf numFmtId="0" fontId="31" fillId="2" borderId="0" xfId="0" applyFont="1" applyFill="1" applyBorder="1" applyAlignment="1" applyProtection="1">
      <alignment horizontal="center" vertical="center" wrapText="1"/>
    </xf>
    <xf numFmtId="0" fontId="16" fillId="0" borderId="5" xfId="0" applyFont="1" applyBorder="1" applyProtection="1"/>
    <xf numFmtId="0" fontId="0" fillId="0" borderId="0" xfId="0" applyNumberFormat="1" applyAlignment="1">
      <alignment wrapText="1"/>
    </xf>
    <xf numFmtId="0" fontId="22" fillId="2" borderId="0" xfId="0" applyFont="1" applyFill="1" applyBorder="1" applyAlignment="1">
      <alignment horizontal="center" wrapText="1"/>
    </xf>
    <xf numFmtId="0" fontId="0" fillId="2" borderId="0" xfId="0" applyFill="1" applyBorder="1" applyAlignment="1">
      <alignment horizontal="center" wrapText="1"/>
    </xf>
    <xf numFmtId="0" fontId="23" fillId="0" borderId="0" xfId="0" quotePrefix="1" applyFont="1" applyBorder="1" applyAlignment="1">
      <alignment horizontal="center"/>
    </xf>
    <xf numFmtId="0" fontId="23" fillId="0" borderId="0" xfId="0" applyFont="1" applyBorder="1" applyAlignment="1">
      <alignment horizontal="center"/>
    </xf>
    <xf numFmtId="164" fontId="16" fillId="0" borderId="27" xfId="0" applyNumberFormat="1" applyFont="1" applyBorder="1" applyAlignment="1" applyProtection="1">
      <alignment horizontal="center" wrapText="1"/>
      <protection locked="0"/>
    </xf>
    <xf numFmtId="0" fontId="9" fillId="0" borderId="0" xfId="0" applyFont="1"/>
    <xf numFmtId="0" fontId="16" fillId="2" borderId="6" xfId="0" applyFont="1" applyFill="1" applyBorder="1" applyAlignment="1">
      <alignment horizontal="center" vertical="center"/>
    </xf>
    <xf numFmtId="0" fontId="16" fillId="2" borderId="7" xfId="0" applyFont="1" applyFill="1" applyBorder="1" applyAlignment="1">
      <alignment horizontal="center" vertical="center"/>
    </xf>
    <xf numFmtId="0" fontId="16" fillId="2" borderId="8" xfId="0" applyFont="1" applyFill="1" applyBorder="1" applyAlignment="1">
      <alignment horizontal="center" vertical="center"/>
    </xf>
    <xf numFmtId="0" fontId="12" fillId="7" borderId="0" xfId="2" applyFont="1" applyFill="1" applyAlignment="1" applyProtection="1">
      <alignment wrapText="1"/>
      <protection locked="0"/>
    </xf>
    <xf numFmtId="0" fontId="12" fillId="0" borderId="0" xfId="2" applyFont="1" applyProtection="1">
      <protection locked="0"/>
    </xf>
    <xf numFmtId="0" fontId="12" fillId="7" borderId="0" xfId="2" applyFont="1" applyFill="1" applyProtection="1">
      <protection locked="0"/>
    </xf>
    <xf numFmtId="165" fontId="12" fillId="7" borderId="0" xfId="2" applyNumberFormat="1" applyFont="1" applyFill="1" applyProtection="1">
      <protection locked="0"/>
    </xf>
    <xf numFmtId="9" fontId="12" fillId="7" borderId="0" xfId="2" applyNumberFormat="1" applyFont="1" applyFill="1" applyProtection="1">
      <protection locked="0"/>
    </xf>
    <xf numFmtId="9" fontId="12" fillId="7" borderId="0" xfId="3" applyFont="1" applyFill="1" applyProtection="1">
      <protection locked="0"/>
    </xf>
    <xf numFmtId="165" fontId="12" fillId="7" borderId="0" xfId="3" applyNumberFormat="1" applyFont="1" applyFill="1" applyProtection="1">
      <protection locked="0"/>
    </xf>
    <xf numFmtId="9" fontId="12" fillId="7" borderId="0" xfId="1" applyFont="1" applyFill="1" applyProtection="1">
      <protection locked="0"/>
    </xf>
    <xf numFmtId="165" fontId="12" fillId="7" borderId="0" xfId="1" applyNumberFormat="1" applyFont="1" applyFill="1" applyProtection="1">
      <protection locked="0"/>
    </xf>
    <xf numFmtId="0" fontId="0" fillId="0" borderId="0" xfId="0" applyFont="1"/>
    <xf numFmtId="0" fontId="38" fillId="9" borderId="33" xfId="0" applyFont="1" applyFill="1" applyBorder="1"/>
    <xf numFmtId="0" fontId="38" fillId="0" borderId="33" xfId="0" applyFont="1" applyBorder="1"/>
    <xf numFmtId="164" fontId="16" fillId="0" borderId="46" xfId="0" applyNumberFormat="1" applyFont="1" applyBorder="1" applyAlignment="1" applyProtection="1">
      <alignment horizontal="center" wrapText="1"/>
      <protection locked="0"/>
    </xf>
    <xf numFmtId="0" fontId="34" fillId="4" borderId="1" xfId="0" applyFont="1" applyFill="1" applyBorder="1" applyAlignment="1">
      <alignment horizontal="center" vertical="center"/>
    </xf>
    <xf numFmtId="0" fontId="18" fillId="4" borderId="2" xfId="0" applyFont="1" applyFill="1" applyBorder="1" applyAlignment="1">
      <alignment horizontal="center" vertical="center"/>
    </xf>
    <xf numFmtId="0" fontId="18" fillId="4" borderId="3" xfId="0" applyFont="1" applyFill="1" applyBorder="1" applyAlignment="1">
      <alignment horizontal="center" vertical="center"/>
    </xf>
    <xf numFmtId="0" fontId="18" fillId="4" borderId="4" xfId="0" applyFont="1" applyFill="1" applyBorder="1" applyAlignment="1">
      <alignment horizontal="center" vertical="center"/>
    </xf>
    <xf numFmtId="0" fontId="18" fillId="4" borderId="0" xfId="0" applyFont="1" applyFill="1" applyBorder="1" applyAlignment="1">
      <alignment horizontal="center" vertical="center"/>
    </xf>
    <xf numFmtId="0" fontId="18" fillId="4" borderId="7" xfId="0" applyFont="1" applyFill="1" applyBorder="1" applyAlignment="1">
      <alignment horizontal="center" vertical="center"/>
    </xf>
    <xf numFmtId="0" fontId="18" fillId="4" borderId="8" xfId="0" applyFont="1" applyFill="1" applyBorder="1" applyAlignment="1">
      <alignment horizontal="center" vertical="center"/>
    </xf>
    <xf numFmtId="0" fontId="35" fillId="3" borderId="1" xfId="0" applyFont="1" applyFill="1" applyBorder="1" applyAlignment="1">
      <alignment horizontal="center" vertical="center"/>
    </xf>
    <xf numFmtId="0" fontId="35" fillId="3" borderId="2" xfId="0" applyFont="1" applyFill="1" applyBorder="1" applyAlignment="1">
      <alignment horizontal="center" vertical="center"/>
    </xf>
    <xf numFmtId="0" fontId="35" fillId="3" borderId="3" xfId="0" applyFont="1" applyFill="1" applyBorder="1" applyAlignment="1">
      <alignment horizontal="center" vertical="center"/>
    </xf>
    <xf numFmtId="0" fontId="35" fillId="3" borderId="4" xfId="0" applyFont="1" applyFill="1" applyBorder="1" applyAlignment="1">
      <alignment horizontal="center" vertical="center"/>
    </xf>
    <xf numFmtId="0" fontId="35" fillId="3" borderId="0" xfId="0" applyFont="1" applyFill="1" applyBorder="1" applyAlignment="1">
      <alignment horizontal="center" vertical="center"/>
    </xf>
    <xf numFmtId="0" fontId="35" fillId="3" borderId="5" xfId="0" applyFont="1" applyFill="1" applyBorder="1" applyAlignment="1">
      <alignment horizontal="center" vertical="center"/>
    </xf>
    <xf numFmtId="0" fontId="32" fillId="3" borderId="2" xfId="0" applyFont="1" applyFill="1" applyBorder="1" applyAlignment="1">
      <alignment horizontal="center" vertical="center"/>
    </xf>
    <xf numFmtId="0" fontId="32" fillId="3" borderId="3" xfId="0" applyFont="1" applyFill="1" applyBorder="1" applyAlignment="1">
      <alignment horizontal="center" vertical="center"/>
    </xf>
    <xf numFmtId="0" fontId="32" fillId="3" borderId="4" xfId="0" applyFont="1" applyFill="1" applyBorder="1" applyAlignment="1">
      <alignment horizontal="center" vertical="center"/>
    </xf>
    <xf numFmtId="0" fontId="32" fillId="3" borderId="0" xfId="0" applyFont="1" applyFill="1" applyBorder="1" applyAlignment="1">
      <alignment horizontal="center" vertical="center"/>
    </xf>
    <xf numFmtId="0" fontId="32" fillId="3" borderId="5" xfId="0" applyFont="1" applyFill="1" applyBorder="1" applyAlignment="1">
      <alignment horizontal="center" vertical="center"/>
    </xf>
    <xf numFmtId="0" fontId="20" fillId="11" borderId="34" xfId="0" applyFont="1" applyFill="1" applyBorder="1" applyAlignment="1">
      <alignment horizontal="center" vertical="center"/>
    </xf>
    <xf numFmtId="0" fontId="20" fillId="0" borderId="34" xfId="0" applyFont="1" applyBorder="1" applyAlignment="1">
      <alignment horizontal="center" vertical="center" wrapText="1"/>
    </xf>
    <xf numFmtId="0" fontId="20" fillId="0" borderId="34" xfId="0" applyFont="1" applyBorder="1" applyAlignment="1">
      <alignment horizontal="center" vertical="center"/>
    </xf>
    <xf numFmtId="0" fontId="36" fillId="2" borderId="0" xfId="0" applyFont="1" applyFill="1" applyAlignment="1">
      <alignment horizontal="center"/>
    </xf>
    <xf numFmtId="0" fontId="0" fillId="2" borderId="0" xfId="0" applyFill="1" applyAlignment="1">
      <alignment horizontal="center"/>
    </xf>
    <xf numFmtId="0" fontId="20" fillId="11" borderId="34" xfId="0" applyFont="1" applyFill="1" applyBorder="1" applyAlignment="1">
      <alignment horizontal="center" vertical="center" wrapText="1"/>
    </xf>
    <xf numFmtId="0" fontId="20" fillId="11" borderId="9" xfId="0" applyFont="1" applyFill="1" applyBorder="1" applyAlignment="1">
      <alignment horizontal="center" vertical="center" wrapText="1"/>
    </xf>
    <xf numFmtId="0" fontId="20" fillId="0" borderId="34" xfId="0" quotePrefix="1" applyFont="1" applyBorder="1" applyAlignment="1">
      <alignment horizontal="center" vertical="center"/>
    </xf>
    <xf numFmtId="0" fontId="20" fillId="0" borderId="9" xfId="0" applyFont="1" applyBorder="1" applyAlignment="1">
      <alignment horizontal="center" vertical="center"/>
    </xf>
    <xf numFmtId="0" fontId="20" fillId="0" borderId="34" xfId="0" quotePrefix="1" applyFont="1" applyBorder="1" applyAlignment="1">
      <alignment horizontal="center" vertical="center" wrapText="1"/>
    </xf>
    <xf numFmtId="0" fontId="20" fillId="0" borderId="9" xfId="0" applyFont="1" applyBorder="1" applyAlignment="1">
      <alignment horizontal="center" vertical="center" wrapText="1"/>
    </xf>
    <xf numFmtId="0" fontId="5" fillId="11" borderId="1"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5" fillId="11" borderId="4" xfId="0" applyFont="1" applyFill="1" applyBorder="1" applyAlignment="1">
      <alignment horizontal="center" vertical="center" wrapText="1"/>
    </xf>
    <xf numFmtId="0" fontId="5" fillId="11" borderId="0" xfId="0" applyFont="1" applyFill="1" applyBorder="1" applyAlignment="1">
      <alignment horizontal="center" vertical="center" wrapText="1"/>
    </xf>
    <xf numFmtId="0" fontId="5" fillId="11" borderId="5" xfId="0" applyFont="1" applyFill="1" applyBorder="1" applyAlignment="1">
      <alignment horizontal="center" vertical="center" wrapText="1"/>
    </xf>
    <xf numFmtId="0" fontId="5" fillId="11" borderId="6" xfId="0" applyFont="1" applyFill="1" applyBorder="1" applyAlignment="1">
      <alignment horizontal="center" vertical="center" wrapText="1"/>
    </xf>
    <xf numFmtId="0" fontId="5" fillId="11" borderId="7" xfId="0" applyFont="1" applyFill="1" applyBorder="1" applyAlignment="1">
      <alignment horizontal="center" vertical="center" wrapText="1"/>
    </xf>
    <xf numFmtId="0" fontId="5" fillId="11" borderId="8" xfId="0" applyFont="1" applyFill="1" applyBorder="1" applyAlignment="1">
      <alignment horizontal="center" vertical="center" wrapText="1"/>
    </xf>
    <xf numFmtId="0" fontId="20" fillId="0" borderId="1" xfId="0" quotePrefix="1" applyFont="1" applyBorder="1" applyAlignment="1">
      <alignment horizontal="center" vertical="center"/>
    </xf>
    <xf numFmtId="0" fontId="33" fillId="0" borderId="2" xfId="0" quotePrefix="1" applyFont="1" applyBorder="1" applyAlignment="1">
      <alignment horizontal="center" vertical="center"/>
    </xf>
    <xf numFmtId="0" fontId="33" fillId="0" borderId="3" xfId="0" quotePrefix="1" applyFont="1" applyBorder="1" applyAlignment="1">
      <alignment horizontal="center" vertical="center"/>
    </xf>
    <xf numFmtId="0" fontId="33" fillId="0" borderId="4" xfId="0" quotePrefix="1" applyFont="1" applyBorder="1" applyAlignment="1">
      <alignment horizontal="center" vertical="center"/>
    </xf>
    <xf numFmtId="0" fontId="33" fillId="0" borderId="0" xfId="0" quotePrefix="1" applyFont="1" applyBorder="1" applyAlignment="1">
      <alignment horizontal="center" vertical="center"/>
    </xf>
    <xf numFmtId="0" fontId="33" fillId="0" borderId="5" xfId="0" quotePrefix="1" applyFont="1" applyBorder="1" applyAlignment="1">
      <alignment horizontal="center" vertical="center"/>
    </xf>
    <xf numFmtId="0" fontId="33" fillId="0" borderId="6" xfId="0" quotePrefix="1" applyFont="1" applyBorder="1" applyAlignment="1">
      <alignment horizontal="center" vertical="center"/>
    </xf>
    <xf numFmtId="0" fontId="33" fillId="0" borderId="7" xfId="0" quotePrefix="1" applyFont="1" applyBorder="1" applyAlignment="1">
      <alignment horizontal="center" vertical="center"/>
    </xf>
    <xf numFmtId="0" fontId="33" fillId="0" borderId="8" xfId="0" quotePrefix="1" applyFont="1" applyBorder="1" applyAlignment="1">
      <alignment horizontal="center" vertical="center"/>
    </xf>
    <xf numFmtId="0" fontId="20" fillId="0" borderId="1" xfId="0" quotePrefix="1"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3" fillId="2" borderId="0" xfId="0" applyFont="1" applyFill="1" applyBorder="1" applyAlignment="1">
      <alignment horizontal="center" vertical="center"/>
    </xf>
    <xf numFmtId="0" fontId="2" fillId="2" borderId="0" xfId="0" applyFont="1" applyFill="1" applyBorder="1" applyAlignment="1">
      <alignment horizontal="center" vertical="center"/>
    </xf>
    <xf numFmtId="0" fontId="0" fillId="2" borderId="0" xfId="0" applyFill="1" applyBorder="1" applyAlignment="1" applyProtection="1">
      <alignment vertical="top" wrapText="1"/>
      <protection locked="0"/>
    </xf>
    <xf numFmtId="0" fontId="16" fillId="4" borderId="26" xfId="0" applyFont="1" applyFill="1" applyBorder="1" applyAlignment="1">
      <alignment horizontal="center" vertical="center"/>
    </xf>
    <xf numFmtId="0" fontId="16" fillId="5" borderId="26" xfId="0" applyFont="1" applyFill="1" applyBorder="1" applyAlignment="1">
      <alignment horizontal="center" vertical="center"/>
    </xf>
    <xf numFmtId="0" fontId="16" fillId="4" borderId="23" xfId="0" applyFont="1" applyFill="1" applyBorder="1" applyAlignment="1">
      <alignment horizontal="center" vertical="center"/>
    </xf>
    <xf numFmtId="0" fontId="4" fillId="2" borderId="0" xfId="0" applyFont="1" applyFill="1" applyBorder="1" applyAlignment="1">
      <alignment horizontal="center" vertical="center" wrapText="1"/>
    </xf>
    <xf numFmtId="0" fontId="28" fillId="3" borderId="1" xfId="0" applyFont="1" applyFill="1" applyBorder="1" applyAlignment="1">
      <alignment horizontal="center" vertical="center"/>
    </xf>
    <xf numFmtId="0" fontId="28" fillId="3" borderId="2" xfId="0" applyFont="1" applyFill="1" applyBorder="1" applyAlignment="1">
      <alignment horizontal="center" vertical="center"/>
    </xf>
    <xf numFmtId="0" fontId="28" fillId="3" borderId="3" xfId="0" applyFont="1" applyFill="1" applyBorder="1" applyAlignment="1">
      <alignment horizontal="center" vertical="center"/>
    </xf>
    <xf numFmtId="0" fontId="28" fillId="3" borderId="6" xfId="0" applyFont="1" applyFill="1" applyBorder="1" applyAlignment="1">
      <alignment horizontal="center" vertical="center"/>
    </xf>
    <xf numFmtId="0" fontId="28" fillId="3" borderId="7" xfId="0" applyFont="1" applyFill="1" applyBorder="1" applyAlignment="1">
      <alignment horizontal="center" vertical="center"/>
    </xf>
    <xf numFmtId="0" fontId="28" fillId="3" borderId="8" xfId="0" applyFont="1" applyFill="1" applyBorder="1" applyAlignment="1">
      <alignment horizontal="center" vertical="center"/>
    </xf>
    <xf numFmtId="0" fontId="24" fillId="4" borderId="13" xfId="0" applyFont="1" applyFill="1" applyBorder="1" applyAlignment="1">
      <alignment horizontal="center" vertical="center" wrapText="1"/>
    </xf>
    <xf numFmtId="0" fontId="24" fillId="4" borderId="14" xfId="0" applyFont="1" applyFill="1" applyBorder="1" applyAlignment="1">
      <alignment horizontal="center" vertical="center" wrapText="1"/>
    </xf>
    <xf numFmtId="0" fontId="24" fillId="4" borderId="15"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5" fillId="4" borderId="3" xfId="0" applyFont="1" applyFill="1" applyBorder="1" applyAlignment="1">
      <alignment horizontal="center" vertical="center" wrapText="1"/>
    </xf>
    <xf numFmtId="0" fontId="16" fillId="2" borderId="18" xfId="0" applyFont="1" applyFill="1" applyBorder="1" applyAlignment="1" applyProtection="1">
      <alignment vertical="top" wrapText="1"/>
      <protection locked="0"/>
    </xf>
    <xf numFmtId="0" fontId="16" fillId="2" borderId="19" xfId="0" applyFont="1" applyFill="1" applyBorder="1" applyAlignment="1" applyProtection="1">
      <alignment vertical="top" wrapText="1"/>
      <protection locked="0"/>
    </xf>
    <xf numFmtId="0" fontId="16" fillId="2" borderId="29" xfId="0" applyFont="1" applyFill="1" applyBorder="1" applyAlignment="1" applyProtection="1">
      <alignment vertical="top" wrapText="1"/>
      <protection locked="0"/>
    </xf>
    <xf numFmtId="0" fontId="16" fillId="2" borderId="21" xfId="0" applyFont="1" applyFill="1" applyBorder="1" applyAlignment="1" applyProtection="1">
      <alignment vertical="top" wrapText="1"/>
      <protection locked="0"/>
    </xf>
    <xf numFmtId="0" fontId="16" fillId="2" borderId="45" xfId="0" applyFont="1" applyFill="1" applyBorder="1" applyAlignment="1" applyProtection="1">
      <alignment vertical="top" wrapText="1"/>
      <protection locked="0"/>
    </xf>
    <xf numFmtId="0" fontId="16" fillId="2" borderId="35" xfId="0" applyFont="1" applyFill="1" applyBorder="1" applyAlignment="1" applyProtection="1">
      <alignment vertical="top" wrapText="1"/>
      <protection locked="0"/>
    </xf>
    <xf numFmtId="9" fontId="39" fillId="6" borderId="18" xfId="0" applyNumberFormat="1" applyFont="1" applyFill="1" applyBorder="1" applyAlignment="1" applyProtection="1">
      <alignment horizontal="center" vertical="center" wrapText="1"/>
    </xf>
    <xf numFmtId="9" fontId="39" fillId="6" borderId="19" xfId="0" applyNumberFormat="1" applyFont="1" applyFill="1" applyBorder="1" applyAlignment="1" applyProtection="1">
      <alignment horizontal="center" vertical="center" wrapText="1"/>
    </xf>
    <xf numFmtId="9" fontId="39" fillId="6" borderId="38" xfId="0" applyNumberFormat="1" applyFont="1" applyFill="1" applyBorder="1" applyAlignment="1" applyProtection="1">
      <alignment horizontal="center" vertical="center" wrapText="1"/>
    </xf>
    <xf numFmtId="9" fontId="39" fillId="6" borderId="42" xfId="0" applyNumberFormat="1" applyFont="1" applyFill="1" applyBorder="1" applyAlignment="1" applyProtection="1">
      <alignment horizontal="center" vertical="center" wrapText="1"/>
    </xf>
    <xf numFmtId="9" fontId="39" fillId="6" borderId="0" xfId="0" applyNumberFormat="1" applyFont="1" applyFill="1" applyBorder="1" applyAlignment="1" applyProtection="1">
      <alignment horizontal="center" vertical="center" wrapText="1"/>
    </xf>
    <xf numFmtId="9" fontId="39" fillId="6" borderId="20" xfId="0" applyNumberFormat="1" applyFont="1" applyFill="1" applyBorder="1" applyAlignment="1" applyProtection="1">
      <alignment horizontal="center" vertical="center" wrapText="1"/>
    </xf>
    <xf numFmtId="0" fontId="16" fillId="0" borderId="1" xfId="0" applyFont="1" applyFill="1" applyBorder="1" applyAlignment="1" applyProtection="1">
      <alignment horizontal="left" vertical="top" wrapText="1"/>
      <protection locked="0"/>
    </xf>
    <xf numFmtId="0" fontId="16" fillId="0" borderId="2" xfId="0" applyFont="1" applyFill="1" applyBorder="1" applyAlignment="1" applyProtection="1">
      <alignment horizontal="left" vertical="top" wrapText="1"/>
      <protection locked="0"/>
    </xf>
    <xf numFmtId="0" fontId="16" fillId="0" borderId="3" xfId="0" applyFont="1" applyFill="1" applyBorder="1" applyAlignment="1" applyProtection="1">
      <alignment horizontal="left" vertical="top" wrapText="1"/>
      <protection locked="0"/>
    </xf>
    <xf numFmtId="0" fontId="16" fillId="0" borderId="4" xfId="0" applyFont="1" applyFill="1" applyBorder="1" applyAlignment="1" applyProtection="1">
      <alignment horizontal="left" vertical="top" wrapText="1"/>
      <protection locked="0"/>
    </xf>
    <xf numFmtId="0" fontId="16" fillId="0" borderId="0" xfId="0" applyFont="1" applyFill="1" applyBorder="1" applyAlignment="1" applyProtection="1">
      <alignment horizontal="left" vertical="top" wrapText="1"/>
      <protection locked="0"/>
    </xf>
    <xf numFmtId="0" fontId="16" fillId="0" borderId="5" xfId="0" applyFont="1" applyFill="1" applyBorder="1" applyAlignment="1" applyProtection="1">
      <alignment horizontal="left" vertical="top" wrapText="1"/>
      <protection locked="0"/>
    </xf>
    <xf numFmtId="0" fontId="16" fillId="0" borderId="6" xfId="0" applyFont="1" applyFill="1" applyBorder="1" applyAlignment="1" applyProtection="1">
      <alignment horizontal="left" vertical="top" wrapText="1"/>
      <protection locked="0"/>
    </xf>
    <xf numFmtId="0" fontId="16" fillId="0" borderId="7" xfId="0" applyFont="1" applyFill="1" applyBorder="1" applyAlignment="1" applyProtection="1">
      <alignment horizontal="left" vertical="top" wrapText="1"/>
      <protection locked="0"/>
    </xf>
    <xf numFmtId="0" fontId="16" fillId="0" borderId="8" xfId="0" applyFont="1" applyFill="1" applyBorder="1" applyAlignment="1" applyProtection="1">
      <alignment horizontal="left" vertical="top" wrapText="1"/>
      <protection locked="0"/>
    </xf>
    <xf numFmtId="0" fontId="17" fillId="0" borderId="2" xfId="0" applyFont="1" applyFill="1" applyBorder="1" applyAlignment="1" applyProtection="1">
      <alignment horizontal="left" vertical="top" wrapText="1"/>
      <protection locked="0"/>
    </xf>
    <xf numFmtId="0" fontId="17" fillId="0" borderId="3" xfId="0" applyFont="1" applyFill="1" applyBorder="1" applyAlignment="1" applyProtection="1">
      <alignment horizontal="left" vertical="top" wrapText="1"/>
      <protection locked="0"/>
    </xf>
    <xf numFmtId="0" fontId="17" fillId="0" borderId="4"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5" xfId="0" applyFont="1" applyFill="1" applyBorder="1" applyAlignment="1" applyProtection="1">
      <alignment horizontal="left" vertical="top" wrapText="1"/>
      <protection locked="0"/>
    </xf>
    <xf numFmtId="0" fontId="17" fillId="0" borderId="6" xfId="0" applyFont="1" applyFill="1" applyBorder="1" applyAlignment="1" applyProtection="1">
      <alignment horizontal="left" vertical="top" wrapText="1"/>
      <protection locked="0"/>
    </xf>
    <xf numFmtId="0" fontId="17" fillId="0" borderId="7" xfId="0" applyFont="1" applyFill="1" applyBorder="1" applyAlignment="1" applyProtection="1">
      <alignment horizontal="left" vertical="top" wrapText="1"/>
      <protection locked="0"/>
    </xf>
    <xf numFmtId="11" fontId="16" fillId="2" borderId="24" xfId="0" applyNumberFormat="1" applyFont="1" applyFill="1" applyBorder="1" applyAlignment="1" applyProtection="1">
      <alignment horizontal="left" vertical="top" wrapText="1"/>
      <protection locked="0"/>
    </xf>
    <xf numFmtId="0" fontId="16" fillId="2" borderId="24" xfId="0" applyFont="1" applyFill="1" applyBorder="1" applyAlignment="1" applyProtection="1">
      <alignment horizontal="left" vertical="top" wrapText="1"/>
      <protection locked="0"/>
    </xf>
    <xf numFmtId="0" fontId="16" fillId="2" borderId="31" xfId="0" applyFont="1" applyFill="1" applyBorder="1" applyAlignment="1" applyProtection="1">
      <alignment horizontal="left" vertical="top" wrapText="1"/>
      <protection locked="0"/>
    </xf>
    <xf numFmtId="0" fontId="16" fillId="2" borderId="25" xfId="0" applyFont="1" applyFill="1" applyBorder="1" applyAlignment="1" applyProtection="1">
      <alignment horizontal="left" vertical="top" wrapText="1"/>
      <protection locked="0"/>
    </xf>
    <xf numFmtId="0" fontId="16" fillId="2" borderId="12" xfId="0" applyFont="1" applyFill="1" applyBorder="1" applyAlignment="1" applyProtection="1">
      <alignment horizontal="left" vertical="top" wrapText="1"/>
      <protection locked="0"/>
    </xf>
    <xf numFmtId="0" fontId="16" fillId="2" borderId="22" xfId="0" applyFont="1" applyFill="1" applyBorder="1" applyAlignment="1" applyProtection="1">
      <alignment horizontal="left" vertical="top" wrapText="1"/>
      <protection locked="0"/>
    </xf>
    <xf numFmtId="0" fontId="16" fillId="2" borderId="27" xfId="0" applyFont="1" applyFill="1" applyBorder="1" applyAlignment="1" applyProtection="1">
      <alignment horizontal="left" vertical="top" wrapText="1"/>
      <protection locked="0"/>
    </xf>
    <xf numFmtId="0" fontId="27" fillId="3" borderId="13" xfId="0" applyFont="1" applyFill="1" applyBorder="1" applyAlignment="1">
      <alignment horizontal="center" vertical="center"/>
    </xf>
    <xf numFmtId="0" fontId="27" fillId="3" borderId="14" xfId="0" applyFont="1" applyFill="1" applyBorder="1" applyAlignment="1">
      <alignment horizontal="center" vertical="center"/>
    </xf>
    <xf numFmtId="0" fontId="27" fillId="3" borderId="15" xfId="0" applyFont="1" applyFill="1" applyBorder="1" applyAlignment="1">
      <alignment horizontal="center" vertical="center"/>
    </xf>
    <xf numFmtId="0" fontId="16" fillId="2" borderId="13" xfId="0" applyFont="1" applyFill="1" applyBorder="1" applyAlignment="1" applyProtection="1">
      <alignment horizontal="center" vertical="center"/>
      <protection locked="0"/>
    </xf>
    <xf numFmtId="0" fontId="16" fillId="2" borderId="15" xfId="0" applyFont="1" applyFill="1" applyBorder="1" applyAlignment="1" applyProtection="1">
      <alignment horizontal="center" vertical="center"/>
      <protection locked="0"/>
    </xf>
    <xf numFmtId="0" fontId="16" fillId="2" borderId="47" xfId="0" applyFont="1" applyFill="1" applyBorder="1" applyAlignment="1" applyProtection="1">
      <alignment horizontal="left" vertical="top" wrapText="1"/>
      <protection locked="0"/>
    </xf>
    <xf numFmtId="0" fontId="16" fillId="2" borderId="48" xfId="0" applyFont="1" applyFill="1" applyBorder="1" applyAlignment="1" applyProtection="1">
      <alignment horizontal="left" vertical="top" wrapText="1"/>
      <protection locked="0"/>
    </xf>
    <xf numFmtId="0" fontId="16" fillId="2" borderId="46" xfId="0" applyFont="1" applyFill="1" applyBorder="1" applyAlignment="1" applyProtection="1">
      <alignment horizontal="left" vertical="top" wrapText="1"/>
      <protection locked="0"/>
    </xf>
    <xf numFmtId="0" fontId="20" fillId="5" borderId="13"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0" fontId="16" fillId="0" borderId="9" xfId="0" applyFont="1" applyBorder="1" applyAlignment="1" applyProtection="1">
      <alignment vertical="top" wrapText="1"/>
      <protection locked="0"/>
    </xf>
    <xf numFmtId="0" fontId="16" fillId="0" borderId="10" xfId="0" applyFont="1" applyBorder="1" applyAlignment="1" applyProtection="1">
      <alignment vertical="top" wrapText="1"/>
      <protection locked="0"/>
    </xf>
    <xf numFmtId="0" fontId="16" fillId="0" borderId="11" xfId="0" applyFont="1" applyBorder="1" applyAlignment="1" applyProtection="1">
      <alignment vertical="top" wrapText="1"/>
      <protection locked="0"/>
    </xf>
    <xf numFmtId="0" fontId="18" fillId="2" borderId="44" xfId="0" applyFont="1" applyFill="1" applyBorder="1" applyAlignment="1" applyProtection="1">
      <alignment horizontal="center" vertical="center" wrapText="1"/>
    </xf>
    <xf numFmtId="0" fontId="18" fillId="2" borderId="30"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17" fillId="3" borderId="13" xfId="0" applyFont="1" applyFill="1" applyBorder="1" applyAlignment="1">
      <alignment horizontal="center" vertical="center"/>
    </xf>
    <xf numFmtId="0" fontId="17" fillId="3" borderId="15" xfId="0" applyFont="1" applyFill="1" applyBorder="1" applyAlignment="1">
      <alignment horizontal="center" vertical="center"/>
    </xf>
    <xf numFmtId="0" fontId="26" fillId="6" borderId="14" xfId="0" applyFont="1" applyFill="1" applyBorder="1" applyAlignment="1" applyProtection="1">
      <alignment horizontal="right" vertical="top" wrapText="1"/>
    </xf>
    <xf numFmtId="0" fontId="26" fillId="6" borderId="15" xfId="0" applyFont="1" applyFill="1" applyBorder="1" applyAlignment="1" applyProtection="1">
      <alignment horizontal="right" vertical="top" wrapText="1"/>
    </xf>
    <xf numFmtId="0" fontId="0" fillId="4" borderId="26" xfId="0" applyFont="1" applyFill="1" applyBorder="1" applyAlignment="1">
      <alignment horizontal="center" vertical="center"/>
    </xf>
    <xf numFmtId="0" fontId="0" fillId="5" borderId="26" xfId="0" applyFont="1" applyFill="1" applyBorder="1" applyAlignment="1">
      <alignment horizontal="center" vertical="center"/>
    </xf>
    <xf numFmtId="0" fontId="0" fillId="5" borderId="49" xfId="0" applyFont="1" applyFill="1" applyBorder="1" applyAlignment="1">
      <alignment horizontal="center" vertical="center"/>
    </xf>
    <xf numFmtId="0" fontId="18" fillId="0" borderId="44" xfId="0" applyFont="1" applyBorder="1" applyAlignment="1" applyProtection="1">
      <alignment horizontal="center" wrapText="1"/>
    </xf>
    <xf numFmtId="0" fontId="18" fillId="0" borderId="30" xfId="0" applyFont="1" applyBorder="1" applyAlignment="1" applyProtection="1">
      <alignment horizontal="center" wrapText="1"/>
    </xf>
    <xf numFmtId="0" fontId="18" fillId="0" borderId="16" xfId="0" applyFont="1" applyBorder="1" applyAlignment="1" applyProtection="1">
      <alignment horizontal="center" wrapText="1"/>
    </xf>
    <xf numFmtId="0" fontId="6" fillId="0" borderId="0" xfId="0" applyFont="1" applyBorder="1" applyAlignment="1">
      <alignment horizontal="center"/>
    </xf>
    <xf numFmtId="0" fontId="29" fillId="0" borderId="0" xfId="0" applyFont="1" applyBorder="1" applyAlignment="1">
      <alignment horizontal="center"/>
    </xf>
    <xf numFmtId="0" fontId="25" fillId="4" borderId="13" xfId="0" applyFont="1" applyFill="1" applyBorder="1" applyAlignment="1">
      <alignment horizontal="center"/>
    </xf>
    <xf numFmtId="0" fontId="25" fillId="4" borderId="14" xfId="0" applyFont="1" applyFill="1" applyBorder="1" applyAlignment="1">
      <alignment horizontal="center"/>
    </xf>
    <xf numFmtId="0" fontId="25" fillId="4" borderId="15" xfId="0" applyFont="1" applyFill="1" applyBorder="1" applyAlignment="1">
      <alignment horizontal="center"/>
    </xf>
    <xf numFmtId="0" fontId="27" fillId="3" borderId="1" xfId="0" applyFont="1" applyFill="1" applyBorder="1" applyAlignment="1">
      <alignment horizontal="center" vertical="center"/>
    </xf>
    <xf numFmtId="0" fontId="27" fillId="3" borderId="3" xfId="0" applyFont="1" applyFill="1" applyBorder="1" applyAlignment="1">
      <alignment horizontal="center" vertical="center"/>
    </xf>
    <xf numFmtId="0" fontId="31" fillId="2" borderId="4" xfId="0" applyFont="1" applyFill="1" applyBorder="1" applyAlignment="1">
      <alignment horizontal="center" vertical="center"/>
    </xf>
    <xf numFmtId="0" fontId="31" fillId="2" borderId="5" xfId="0" applyFont="1" applyFill="1" applyBorder="1" applyAlignment="1">
      <alignment horizontal="center" vertical="center"/>
    </xf>
    <xf numFmtId="0" fontId="31" fillId="2" borderId="6" xfId="0" applyFont="1" applyFill="1" applyBorder="1" applyAlignment="1">
      <alignment horizontal="center" vertical="center"/>
    </xf>
    <xf numFmtId="0" fontId="31" fillId="2" borderId="8" xfId="0" applyFont="1" applyFill="1" applyBorder="1" applyAlignment="1">
      <alignment horizontal="center" vertical="center"/>
    </xf>
    <xf numFmtId="0" fontId="16" fillId="0" borderId="1" xfId="0" applyFont="1" applyBorder="1" applyProtection="1"/>
    <xf numFmtId="0" fontId="16" fillId="0" borderId="2" xfId="0" applyFont="1" applyBorder="1" applyProtection="1"/>
    <xf numFmtId="0" fontId="16" fillId="0" borderId="3" xfId="0" applyFont="1" applyBorder="1" applyProtection="1"/>
    <xf numFmtId="0" fontId="16" fillId="0" borderId="18" xfId="0" applyFont="1" applyBorder="1" applyAlignment="1" applyProtection="1">
      <alignment horizontal="left" vertical="top" wrapText="1"/>
      <protection locked="0"/>
    </xf>
    <xf numFmtId="0" fontId="16" fillId="0" borderId="29" xfId="0" applyFont="1" applyBorder="1" applyAlignment="1" applyProtection="1">
      <alignment horizontal="left" vertical="top" wrapText="1"/>
      <protection locked="0"/>
    </xf>
    <xf numFmtId="0" fontId="16" fillId="0" borderId="42" xfId="0" applyFont="1" applyBorder="1" applyAlignment="1" applyProtection="1">
      <alignment horizontal="left" vertical="top" wrapText="1"/>
      <protection locked="0"/>
    </xf>
    <xf numFmtId="0" fontId="16" fillId="0" borderId="5" xfId="0" applyFont="1" applyBorder="1" applyAlignment="1" applyProtection="1">
      <alignment horizontal="left" vertical="top" wrapText="1"/>
      <protection locked="0"/>
    </xf>
    <xf numFmtId="0" fontId="16" fillId="0" borderId="21" xfId="0" applyFont="1" applyBorder="1" applyAlignment="1" applyProtection="1">
      <alignment horizontal="left" vertical="top" wrapText="1"/>
      <protection locked="0"/>
    </xf>
    <xf numFmtId="0" fontId="16" fillId="0" borderId="35" xfId="0" applyFont="1" applyBorder="1" applyAlignment="1" applyProtection="1">
      <alignment horizontal="left" vertical="top" wrapText="1"/>
      <protection locked="0"/>
    </xf>
    <xf numFmtId="0" fontId="31" fillId="4" borderId="1" xfId="0" applyFont="1" applyFill="1" applyBorder="1" applyAlignment="1" applyProtection="1">
      <alignment horizontal="center" vertical="center" wrapText="1"/>
    </xf>
    <xf numFmtId="0" fontId="31" fillId="4" borderId="2"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0" fontId="31" fillId="4" borderId="6" xfId="0" applyFont="1" applyFill="1" applyBorder="1" applyAlignment="1" applyProtection="1">
      <alignment horizontal="center" vertical="center" wrapText="1"/>
    </xf>
    <xf numFmtId="0" fontId="31" fillId="4" borderId="7" xfId="0" applyFont="1" applyFill="1" applyBorder="1" applyAlignment="1" applyProtection="1">
      <alignment horizontal="center" vertical="center" wrapText="1"/>
    </xf>
    <xf numFmtId="0" fontId="31" fillId="4" borderId="8" xfId="0" applyFont="1" applyFill="1" applyBorder="1" applyAlignment="1" applyProtection="1">
      <alignment horizontal="center" vertical="center" wrapText="1"/>
    </xf>
    <xf numFmtId="0" fontId="27" fillId="3" borderId="2" xfId="0" applyFont="1" applyFill="1" applyBorder="1" applyAlignment="1">
      <alignment horizontal="center" vertical="center"/>
    </xf>
    <xf numFmtId="0" fontId="27" fillId="3" borderId="4" xfId="0" applyFont="1" applyFill="1" applyBorder="1" applyAlignment="1">
      <alignment horizontal="center" vertical="center"/>
    </xf>
    <xf numFmtId="0" fontId="27" fillId="3" borderId="0" xfId="0" applyFont="1" applyFill="1" applyBorder="1" applyAlignment="1">
      <alignment horizontal="center" vertical="center"/>
    </xf>
    <xf numFmtId="0" fontId="27" fillId="3" borderId="5" xfId="0" applyFont="1" applyFill="1" applyBorder="1" applyAlignment="1">
      <alignment horizontal="center" vertical="center"/>
    </xf>
    <xf numFmtId="0" fontId="16" fillId="0" borderId="1" xfId="0" applyFont="1" applyBorder="1" applyAlignment="1" applyProtection="1">
      <alignment horizontal="left" vertical="top" wrapText="1"/>
      <protection locked="0"/>
    </xf>
    <xf numFmtId="0" fontId="16" fillId="0" borderId="2" xfId="0" applyFont="1" applyBorder="1" applyAlignment="1" applyProtection="1">
      <alignment horizontal="left" vertical="top" wrapText="1"/>
      <protection locked="0"/>
    </xf>
    <xf numFmtId="0" fontId="16" fillId="0" borderId="3" xfId="0" applyFont="1" applyBorder="1" applyAlignment="1" applyProtection="1">
      <alignment horizontal="left" vertical="top" wrapText="1"/>
      <protection locked="0"/>
    </xf>
    <xf numFmtId="0" fontId="16" fillId="0" borderId="4" xfId="0" applyFont="1" applyBorder="1" applyAlignment="1" applyProtection="1">
      <alignment horizontal="left" vertical="top" wrapText="1"/>
      <protection locked="0"/>
    </xf>
    <xf numFmtId="0" fontId="16" fillId="0" borderId="0" xfId="0" applyFont="1" applyBorder="1" applyAlignment="1" applyProtection="1">
      <alignment horizontal="left" vertical="top" wrapText="1"/>
      <protection locked="0"/>
    </xf>
    <xf numFmtId="0" fontId="16" fillId="0" borderId="6" xfId="0" applyFont="1" applyBorder="1" applyAlignment="1" applyProtection="1">
      <alignment horizontal="left" vertical="top" wrapText="1"/>
      <protection locked="0"/>
    </xf>
    <xf numFmtId="0" fontId="16" fillId="0" borderId="7" xfId="0" applyFont="1" applyBorder="1" applyAlignment="1" applyProtection="1">
      <alignment horizontal="left" vertical="top" wrapText="1"/>
      <protection locked="0"/>
    </xf>
    <xf numFmtId="0" fontId="16" fillId="0" borderId="8" xfId="0" applyFont="1" applyBorder="1" applyAlignment="1" applyProtection="1">
      <alignment horizontal="left" vertical="top" wrapText="1"/>
      <protection locked="0"/>
    </xf>
    <xf numFmtId="0" fontId="16" fillId="2" borderId="1" xfId="0" applyFont="1" applyFill="1" applyBorder="1" applyAlignment="1" applyProtection="1">
      <alignment vertical="top" wrapText="1"/>
      <protection locked="0"/>
    </xf>
    <xf numFmtId="0" fontId="16" fillId="2" borderId="2" xfId="0" applyFont="1" applyFill="1" applyBorder="1" applyAlignment="1" applyProtection="1">
      <alignment vertical="top" wrapText="1"/>
      <protection locked="0"/>
    </xf>
    <xf numFmtId="0" fontId="16" fillId="2" borderId="3" xfId="0" applyFont="1" applyFill="1" applyBorder="1" applyAlignment="1" applyProtection="1">
      <alignment vertical="top" wrapText="1"/>
      <protection locked="0"/>
    </xf>
    <xf numFmtId="0" fontId="16" fillId="2" borderId="4" xfId="0" applyFont="1" applyFill="1" applyBorder="1" applyAlignment="1" applyProtection="1">
      <alignment vertical="top" wrapText="1"/>
      <protection locked="0"/>
    </xf>
    <xf numFmtId="0" fontId="16" fillId="2" borderId="0" xfId="0" applyFont="1" applyFill="1" applyBorder="1" applyAlignment="1" applyProtection="1">
      <alignment vertical="top" wrapText="1"/>
      <protection locked="0"/>
    </xf>
    <xf numFmtId="0" fontId="16" fillId="2" borderId="5" xfId="0" applyFont="1" applyFill="1" applyBorder="1" applyAlignment="1" applyProtection="1">
      <alignment vertical="top" wrapText="1"/>
      <protection locked="0"/>
    </xf>
    <xf numFmtId="0" fontId="16" fillId="2" borderId="6" xfId="0" applyFont="1" applyFill="1" applyBorder="1" applyAlignment="1" applyProtection="1">
      <alignment vertical="top" wrapText="1"/>
      <protection locked="0"/>
    </xf>
    <xf numFmtId="0" fontId="16" fillId="2" borderId="7" xfId="0" applyFont="1" applyFill="1" applyBorder="1" applyAlignment="1" applyProtection="1">
      <alignment vertical="top" wrapText="1"/>
      <protection locked="0"/>
    </xf>
    <xf numFmtId="0" fontId="16" fillId="2" borderId="8" xfId="0" applyFont="1" applyFill="1" applyBorder="1" applyAlignment="1" applyProtection="1">
      <alignment vertical="top" wrapText="1"/>
      <protection locked="0"/>
    </xf>
    <xf numFmtId="0" fontId="16" fillId="2" borderId="1" xfId="0" applyFont="1" applyFill="1" applyBorder="1" applyAlignment="1" applyProtection="1">
      <alignment horizontal="left" vertical="top" wrapText="1"/>
      <protection locked="0"/>
    </xf>
    <xf numFmtId="0" fontId="16" fillId="2" borderId="2" xfId="0" applyFont="1" applyFill="1" applyBorder="1" applyAlignment="1" applyProtection="1">
      <alignment horizontal="left" vertical="top" wrapText="1"/>
      <protection locked="0"/>
    </xf>
    <xf numFmtId="0" fontId="16" fillId="2" borderId="3" xfId="0" applyFont="1" applyFill="1" applyBorder="1" applyAlignment="1" applyProtection="1">
      <alignment horizontal="left" vertical="top" wrapText="1"/>
      <protection locked="0"/>
    </xf>
    <xf numFmtId="0" fontId="16" fillId="2" borderId="4" xfId="0" applyFont="1" applyFill="1" applyBorder="1" applyAlignment="1" applyProtection="1">
      <alignment horizontal="left" vertical="top" wrapText="1"/>
      <protection locked="0"/>
    </xf>
    <xf numFmtId="0" fontId="16" fillId="2" borderId="0" xfId="0" applyFont="1" applyFill="1" applyBorder="1" applyAlignment="1" applyProtection="1">
      <alignment horizontal="left" vertical="top" wrapText="1"/>
      <protection locked="0"/>
    </xf>
    <xf numFmtId="0" fontId="16" fillId="2" borderId="5" xfId="0" applyFont="1" applyFill="1" applyBorder="1" applyAlignment="1" applyProtection="1">
      <alignment horizontal="left" vertical="top" wrapText="1"/>
      <protection locked="0"/>
    </xf>
    <xf numFmtId="0" fontId="16" fillId="2" borderId="6" xfId="0" applyFont="1" applyFill="1" applyBorder="1" applyAlignment="1" applyProtection="1">
      <alignment horizontal="left" vertical="top" wrapText="1"/>
      <protection locked="0"/>
    </xf>
    <xf numFmtId="0" fontId="16" fillId="2" borderId="7" xfId="0" applyFont="1" applyFill="1" applyBorder="1" applyAlignment="1" applyProtection="1">
      <alignment horizontal="left" vertical="top" wrapText="1"/>
      <protection locked="0"/>
    </xf>
    <xf numFmtId="0" fontId="16" fillId="2" borderId="8" xfId="0" applyFont="1" applyFill="1" applyBorder="1" applyAlignment="1" applyProtection="1">
      <alignment horizontal="left" vertical="top" wrapText="1"/>
      <protection locked="0"/>
    </xf>
    <xf numFmtId="0" fontId="16" fillId="0" borderId="1" xfId="0" applyFont="1" applyBorder="1" applyAlignment="1" applyProtection="1">
      <alignment vertical="top" wrapText="1"/>
      <protection locked="0"/>
    </xf>
    <xf numFmtId="0" fontId="16" fillId="0" borderId="2" xfId="0" applyFont="1" applyBorder="1" applyAlignment="1" applyProtection="1">
      <alignment vertical="top" wrapText="1"/>
      <protection locked="0"/>
    </xf>
    <xf numFmtId="0" fontId="16" fillId="0" borderId="3" xfId="0" applyFont="1" applyBorder="1" applyAlignment="1" applyProtection="1">
      <alignment vertical="top" wrapText="1"/>
      <protection locked="0"/>
    </xf>
    <xf numFmtId="0" fontId="16" fillId="0" borderId="4" xfId="0" applyFont="1" applyBorder="1" applyAlignment="1" applyProtection="1">
      <alignment vertical="top" wrapText="1"/>
      <protection locked="0"/>
    </xf>
    <xf numFmtId="0" fontId="16" fillId="0" borderId="0" xfId="0" applyFont="1" applyBorder="1" applyAlignment="1" applyProtection="1">
      <alignment vertical="top" wrapText="1"/>
      <protection locked="0"/>
    </xf>
    <xf numFmtId="0" fontId="16" fillId="0" borderId="5" xfId="0" applyFont="1" applyBorder="1" applyAlignment="1" applyProtection="1">
      <alignment vertical="top" wrapText="1"/>
      <protection locked="0"/>
    </xf>
    <xf numFmtId="0" fontId="16" fillId="0" borderId="6" xfId="0" applyFont="1" applyBorder="1" applyAlignment="1" applyProtection="1">
      <alignment vertical="top" wrapText="1"/>
      <protection locked="0"/>
    </xf>
    <xf numFmtId="0" fontId="16" fillId="0" borderId="7" xfId="0" applyFont="1" applyBorder="1" applyAlignment="1" applyProtection="1">
      <alignment vertical="top" wrapText="1"/>
      <protection locked="0"/>
    </xf>
    <xf numFmtId="0" fontId="16" fillId="0" borderId="8" xfId="0" applyFont="1" applyBorder="1" applyAlignment="1" applyProtection="1">
      <alignment vertical="top" wrapText="1"/>
      <protection locked="0"/>
    </xf>
    <xf numFmtId="0" fontId="39" fillId="6" borderId="39" xfId="0" applyFont="1" applyFill="1" applyBorder="1" applyAlignment="1" applyProtection="1">
      <alignment horizontal="center" vertical="center" wrapText="1"/>
    </xf>
    <xf numFmtId="0" fontId="39" fillId="6" borderId="43" xfId="0" applyFont="1" applyFill="1" applyBorder="1" applyAlignment="1" applyProtection="1">
      <alignment horizontal="center" vertical="center" wrapText="1"/>
    </xf>
    <xf numFmtId="0" fontId="16" fillId="2" borderId="28" xfId="0" applyFont="1" applyFill="1" applyBorder="1" applyAlignment="1" applyProtection="1">
      <alignment horizontal="left" vertical="top" wrapText="1"/>
      <protection locked="0"/>
    </xf>
    <xf numFmtId="0" fontId="16" fillId="2" borderId="19" xfId="0" applyFont="1" applyFill="1" applyBorder="1" applyAlignment="1" applyProtection="1">
      <alignment horizontal="left" vertical="top" wrapText="1"/>
      <protection locked="0"/>
    </xf>
    <xf numFmtId="0" fontId="16" fillId="2" borderId="29" xfId="0" applyFont="1" applyFill="1" applyBorder="1" applyAlignment="1" applyProtection="1">
      <alignment horizontal="left" vertical="top" wrapText="1"/>
      <protection locked="0"/>
    </xf>
    <xf numFmtId="0" fontId="29" fillId="0" borderId="0" xfId="0" applyFont="1" applyBorder="1" applyAlignment="1">
      <alignment horizontal="left" wrapText="1"/>
    </xf>
    <xf numFmtId="0" fontId="29" fillId="0" borderId="0" xfId="0" applyFont="1" applyBorder="1" applyAlignment="1">
      <alignment horizontal="left"/>
    </xf>
    <xf numFmtId="0" fontId="18" fillId="5" borderId="31" xfId="0" applyFont="1" applyFill="1" applyBorder="1" applyAlignment="1" applyProtection="1">
      <alignment horizontal="center" vertical="top" wrapText="1"/>
    </xf>
    <xf numFmtId="0" fontId="18" fillId="5" borderId="17" xfId="0" applyFont="1" applyFill="1" applyBorder="1" applyAlignment="1" applyProtection="1">
      <alignment horizontal="center" vertical="top" wrapText="1"/>
    </xf>
    <xf numFmtId="0" fontId="18" fillId="5" borderId="32" xfId="0" applyFont="1" applyFill="1" applyBorder="1" applyAlignment="1" applyProtection="1">
      <alignment horizontal="center" vertical="top" wrapText="1"/>
    </xf>
    <xf numFmtId="0" fontId="18" fillId="6" borderId="50" xfId="0" applyFont="1" applyFill="1" applyBorder="1" applyAlignment="1" applyProtection="1">
      <alignment horizontal="center" vertical="top" wrapText="1"/>
    </xf>
    <xf numFmtId="0" fontId="18" fillId="6" borderId="17" xfId="0" applyFont="1" applyFill="1" applyBorder="1" applyAlignment="1" applyProtection="1">
      <alignment horizontal="center" vertical="top" wrapText="1"/>
    </xf>
    <xf numFmtId="0" fontId="18" fillId="6" borderId="51" xfId="0" applyFont="1" applyFill="1" applyBorder="1" applyAlignment="1" applyProtection="1">
      <alignment horizontal="center" vertical="top" wrapText="1"/>
    </xf>
    <xf numFmtId="0" fontId="16" fillId="2" borderId="4" xfId="0" applyFont="1" applyFill="1" applyBorder="1" applyAlignment="1" applyProtection="1">
      <alignment horizontal="center" vertical="top" wrapText="1"/>
      <protection locked="0"/>
    </xf>
    <xf numFmtId="0" fontId="16" fillId="2" borderId="37" xfId="0" applyFont="1" applyFill="1" applyBorder="1" applyAlignment="1" applyProtection="1">
      <alignment horizontal="center" vertical="top" wrapText="1"/>
      <protection locked="0"/>
    </xf>
    <xf numFmtId="0" fontId="16" fillId="2" borderId="40" xfId="0" applyFont="1" applyFill="1" applyBorder="1" applyAlignment="1" applyProtection="1">
      <alignment horizontal="center" vertical="top" wrapText="1"/>
      <protection locked="0"/>
    </xf>
    <xf numFmtId="9" fontId="16" fillId="2" borderId="18" xfId="1" applyNumberFormat="1" applyFont="1" applyFill="1" applyBorder="1" applyAlignment="1" applyProtection="1">
      <alignment horizontal="center" vertical="top" wrapText="1"/>
      <protection locked="0"/>
    </xf>
    <xf numFmtId="0" fontId="16" fillId="2" borderId="19" xfId="1" applyNumberFormat="1" applyFont="1" applyFill="1" applyBorder="1" applyAlignment="1" applyProtection="1">
      <alignment horizontal="center" vertical="top" wrapText="1"/>
      <protection locked="0"/>
    </xf>
    <xf numFmtId="0" fontId="16" fillId="2" borderId="38" xfId="1" applyNumberFormat="1" applyFont="1" applyFill="1" applyBorder="1" applyAlignment="1" applyProtection="1">
      <alignment horizontal="center" vertical="top" wrapText="1"/>
      <protection locked="0"/>
    </xf>
    <xf numFmtId="0" fontId="16" fillId="2" borderId="42" xfId="1" applyNumberFormat="1" applyFont="1" applyFill="1" applyBorder="1" applyAlignment="1" applyProtection="1">
      <alignment horizontal="center" vertical="top" wrapText="1"/>
      <protection locked="0"/>
    </xf>
    <xf numFmtId="0" fontId="16" fillId="2" borderId="0" xfId="1" applyNumberFormat="1" applyFont="1" applyFill="1" applyBorder="1" applyAlignment="1" applyProtection="1">
      <alignment horizontal="center" vertical="top" wrapText="1"/>
      <protection locked="0"/>
    </xf>
    <xf numFmtId="0" fontId="16" fillId="2" borderId="20" xfId="1" applyNumberFormat="1" applyFont="1" applyFill="1" applyBorder="1" applyAlignment="1" applyProtection="1">
      <alignment horizontal="center" vertical="top" wrapText="1"/>
      <protection locked="0"/>
    </xf>
    <xf numFmtId="0" fontId="16" fillId="2" borderId="39" xfId="0" applyFont="1" applyFill="1" applyBorder="1" applyAlignment="1" applyProtection="1">
      <alignment horizontal="center" vertical="top" wrapText="1"/>
      <protection locked="0"/>
    </xf>
    <xf numFmtId="0" fontId="16" fillId="2" borderId="43" xfId="0" applyFont="1" applyFill="1" applyBorder="1" applyAlignment="1" applyProtection="1">
      <alignment horizontal="center" vertical="top" wrapText="1"/>
      <protection locked="0"/>
    </xf>
    <xf numFmtId="0" fontId="39" fillId="6" borderId="36" xfId="0" applyFont="1" applyFill="1" applyBorder="1" applyAlignment="1" applyProtection="1">
      <alignment horizontal="center" vertical="center" wrapText="1"/>
    </xf>
    <xf numFmtId="0" fontId="39" fillId="6" borderId="41" xfId="0" applyFont="1" applyFill="1" applyBorder="1" applyAlignment="1" applyProtection="1">
      <alignment horizontal="center" vertical="center" wrapText="1"/>
    </xf>
    <xf numFmtId="0" fontId="39" fillId="6" borderId="37" xfId="0" applyFont="1" applyFill="1" applyBorder="1" applyAlignment="1" applyProtection="1">
      <alignment horizontal="center" vertical="center" wrapText="1"/>
    </xf>
    <xf numFmtId="0" fontId="39" fillId="6" borderId="40" xfId="0" applyFont="1" applyFill="1" applyBorder="1" applyAlignment="1" applyProtection="1">
      <alignment horizontal="center" vertical="center" wrapText="1"/>
    </xf>
    <xf numFmtId="0" fontId="16" fillId="5" borderId="6" xfId="0" applyFont="1" applyFill="1" applyBorder="1" applyAlignment="1">
      <alignment horizontal="center"/>
    </xf>
    <xf numFmtId="0" fontId="16" fillId="5" borderId="8" xfId="0" applyFont="1" applyFill="1" applyBorder="1" applyAlignment="1">
      <alignment horizontal="center"/>
    </xf>
    <xf numFmtId="0" fontId="16" fillId="5" borderId="7" xfId="0" applyFont="1" applyFill="1" applyBorder="1" applyAlignment="1">
      <alignment horizontal="center"/>
    </xf>
    <xf numFmtId="0" fontId="31" fillId="4" borderId="13" xfId="0" applyFont="1" applyFill="1" applyBorder="1" applyAlignment="1">
      <alignment horizontal="center" vertical="center"/>
    </xf>
    <xf numFmtId="0" fontId="31" fillId="4" borderId="14" xfId="0" applyFont="1" applyFill="1" applyBorder="1" applyAlignment="1">
      <alignment horizontal="center" vertical="center"/>
    </xf>
    <xf numFmtId="0" fontId="31" fillId="4" borderId="15" xfId="0" applyFont="1" applyFill="1" applyBorder="1" applyAlignment="1">
      <alignment horizontal="center" vertical="center"/>
    </xf>
    <xf numFmtId="0" fontId="27" fillId="3" borderId="1" xfId="0" applyFont="1" applyFill="1" applyBorder="1" applyAlignment="1">
      <alignment horizontal="center" vertical="center" wrapText="1"/>
    </xf>
    <xf numFmtId="0" fontId="27" fillId="3" borderId="2" xfId="0" applyFont="1" applyFill="1" applyBorder="1" applyAlignment="1">
      <alignment horizontal="center" vertical="center" wrapText="1"/>
    </xf>
    <xf numFmtId="0" fontId="27" fillId="3" borderId="3" xfId="0" applyFont="1" applyFill="1" applyBorder="1" applyAlignment="1">
      <alignment horizontal="center" vertical="center" wrapText="1"/>
    </xf>
    <xf numFmtId="0" fontId="27" fillId="3" borderId="6"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27" fillId="3" borderId="8" xfId="0" applyFont="1" applyFill="1" applyBorder="1" applyAlignment="1">
      <alignment horizontal="center" vertical="center" wrapText="1"/>
    </xf>
    <xf numFmtId="0" fontId="17" fillId="3" borderId="1" xfId="0" applyFont="1" applyFill="1" applyBorder="1" applyAlignment="1">
      <alignment horizontal="center"/>
    </xf>
    <xf numFmtId="0" fontId="17" fillId="3" borderId="2" xfId="0" applyFont="1" applyFill="1" applyBorder="1" applyAlignment="1">
      <alignment horizontal="center"/>
    </xf>
    <xf numFmtId="0" fontId="17" fillId="3" borderId="3" xfId="0" applyFont="1" applyFill="1" applyBorder="1" applyAlignment="1">
      <alignment horizontal="center"/>
    </xf>
    <xf numFmtId="0" fontId="18" fillId="0" borderId="52" xfId="0" applyFont="1" applyBorder="1" applyAlignment="1" applyProtection="1">
      <alignment horizontal="center" wrapText="1"/>
    </xf>
    <xf numFmtId="0" fontId="18" fillId="0" borderId="53" xfId="0" applyFont="1" applyBorder="1" applyAlignment="1" applyProtection="1">
      <alignment horizontal="center" wrapText="1"/>
    </xf>
    <xf numFmtId="0" fontId="18" fillId="0" borderId="54" xfId="0" applyFont="1" applyBorder="1" applyAlignment="1" applyProtection="1">
      <alignment horizontal="center" wrapText="1"/>
    </xf>
    <xf numFmtId="0" fontId="8" fillId="0" borderId="0" xfId="2" applyFont="1" applyAlignment="1" applyProtection="1">
      <alignment horizontal="center"/>
      <protection locked="0"/>
    </xf>
    <xf numFmtId="0" fontId="7" fillId="8" borderId="0" xfId="2" applyFont="1" applyFill="1" applyAlignment="1" applyProtection="1">
      <alignment horizontal="center"/>
      <protection locked="0"/>
    </xf>
    <xf numFmtId="0" fontId="6" fillId="4" borderId="0" xfId="2" applyFont="1" applyFill="1" applyAlignment="1" applyProtection="1">
      <alignment horizontal="center" wrapText="1"/>
      <protection locked="0"/>
    </xf>
    <xf numFmtId="0" fontId="12" fillId="0" borderId="0" xfId="2" applyFont="1" applyAlignment="1" applyProtection="1">
      <alignment horizontal="center"/>
      <protection locked="0"/>
    </xf>
    <xf numFmtId="0" fontId="21" fillId="4" borderId="0" xfId="2" applyFont="1" applyFill="1" applyAlignment="1" applyProtection="1">
      <alignment horizontal="center" wrapText="1"/>
      <protection locked="0"/>
    </xf>
    <xf numFmtId="0" fontId="33" fillId="10" borderId="1" xfId="2" applyFont="1" applyFill="1" applyBorder="1" applyAlignment="1" applyProtection="1">
      <alignment horizontal="left" vertical="top" wrapText="1"/>
    </xf>
    <xf numFmtId="0" fontId="33" fillId="10" borderId="2" xfId="2" applyFont="1" applyFill="1" applyBorder="1" applyAlignment="1" applyProtection="1">
      <alignment horizontal="left" vertical="top" wrapText="1"/>
    </xf>
    <xf numFmtId="0" fontId="33" fillId="10" borderId="3" xfId="2" applyFont="1" applyFill="1" applyBorder="1" applyAlignment="1" applyProtection="1">
      <alignment horizontal="left" vertical="top" wrapText="1"/>
    </xf>
    <xf numFmtId="0" fontId="33" fillId="10" borderId="4" xfId="2" applyFont="1" applyFill="1" applyBorder="1" applyAlignment="1" applyProtection="1">
      <alignment horizontal="left" vertical="top" wrapText="1"/>
    </xf>
    <xf numFmtId="0" fontId="33" fillId="10" borderId="0" xfId="2" applyFont="1" applyFill="1" applyBorder="1" applyAlignment="1" applyProtection="1">
      <alignment horizontal="left" vertical="top" wrapText="1"/>
    </xf>
    <xf numFmtId="0" fontId="33" fillId="10" borderId="5" xfId="2" applyFont="1" applyFill="1" applyBorder="1" applyAlignment="1" applyProtection="1">
      <alignment horizontal="left" vertical="top" wrapText="1"/>
    </xf>
    <xf numFmtId="0" fontId="33" fillId="10" borderId="6" xfId="2" applyFont="1" applyFill="1" applyBorder="1" applyAlignment="1" applyProtection="1">
      <alignment horizontal="left" vertical="top" wrapText="1"/>
    </xf>
    <xf numFmtId="0" fontId="33" fillId="10" borderId="7" xfId="2" applyFont="1" applyFill="1" applyBorder="1" applyAlignment="1" applyProtection="1">
      <alignment horizontal="left" vertical="top" wrapText="1"/>
    </xf>
    <xf numFmtId="0" fontId="33" fillId="10" borderId="8" xfId="2" applyFont="1" applyFill="1" applyBorder="1" applyAlignment="1" applyProtection="1">
      <alignment horizontal="left" vertical="top" wrapText="1"/>
    </xf>
  </cellXfs>
  <cellStyles count="4">
    <cellStyle name="Normal" xfId="0" builtinId="0"/>
    <cellStyle name="Normal 2" xfId="2" xr:uid="{00000000-0005-0000-0000-000001000000}"/>
    <cellStyle name="Percent" xfId="1" builtinId="5"/>
    <cellStyle name="Percent 2" xfId="3" xr:uid="{00000000-0005-0000-0000-000003000000}"/>
  </cellStyles>
  <dxfs count="2">
    <dxf>
      <fill>
        <patternFill>
          <bgColor rgb="FFFFFF00"/>
        </patternFill>
      </fill>
    </dxf>
    <dxf>
      <fill>
        <patternFill>
          <bgColor rgb="FFFFFF00"/>
        </patternFill>
      </fill>
    </dxf>
  </dxfs>
  <tableStyles count="0" defaultTableStyle="TableStyleMedium2" defaultPivotStyle="PivotStyleLight16"/>
  <colors>
    <mruColors>
      <color rgb="FF4473C4"/>
      <color rgb="FF77B6B5"/>
      <color rgb="FFB9D5DC"/>
      <color rgb="FF494576"/>
      <color rgb="FF8D9BDE"/>
      <color rgb="FF57AA51"/>
      <color rgb="FF62D5DD"/>
      <color rgb="FFFE8B1A"/>
      <color rgb="FF016D3F"/>
      <color rgb="FF8E9B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HMH Reading Growth Data 2021 - 2022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E55-4ACC-AA00-DAACFC2080D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E55-4ACC-AA00-DAACFC2080D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E55-4ACC-AA00-DAACFC2080D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E55-4ACC-AA00-DAACFC2080D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E55-4ACC-AA00-DAACFC2080D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'[1]Data Project'!$A$16:$A$20</c:f>
              <c:strCache>
                <c:ptCount val="5"/>
                <c:pt idx="0">
                  <c:v>12+ pts</c:v>
                </c:pt>
                <c:pt idx="1">
                  <c:v>1-11 pts</c:v>
                </c:pt>
                <c:pt idx="2">
                  <c:v>No Growth</c:v>
                </c:pt>
                <c:pt idx="3">
                  <c:v>No EOY Data</c:v>
                </c:pt>
                <c:pt idx="4">
                  <c:v>No Data</c:v>
                </c:pt>
              </c:strCache>
            </c:strRef>
          </c:cat>
          <c:val>
            <c:numRef>
              <c:f>'[1]Data Project'!$B$16:$B$20</c:f>
              <c:numCache>
                <c:formatCode>General</c:formatCode>
                <c:ptCount val="5"/>
                <c:pt idx="0">
                  <c:v>144</c:v>
                </c:pt>
                <c:pt idx="1">
                  <c:v>282</c:v>
                </c:pt>
                <c:pt idx="2">
                  <c:v>210</c:v>
                </c:pt>
                <c:pt idx="3">
                  <c:v>64</c:v>
                </c:pt>
                <c:pt idx="4">
                  <c:v>70</c:v>
                </c:pt>
              </c:numCache>
            </c:numRef>
          </c:val>
          <c:extLst>
            <c:ext xmlns:c16="http://schemas.microsoft.com/office/drawing/2014/chart" uri="{C3380CC4-5D6E-409C-BE32-E72D297353CC}">
              <c16:uniqueId val="{0000000A-4E55-4ACC-AA00-DAACFC2080D1}"/>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'Chart Generator'!$B$103</c:f>
              <c:strCache>
                <c:ptCount val="1"/>
                <c:pt idx="0">
                  <c:v>Pre Label</c:v>
                </c:pt>
              </c:strCache>
            </c:strRef>
          </c:tx>
          <c:spPr>
            <a:solidFill>
              <a:srgbClr val="77B6B5"/>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Generator'!$A$104:$A$105</c:f>
              <c:strCache>
                <c:ptCount val="2"/>
                <c:pt idx="0">
                  <c:v>Outcome 1</c:v>
                </c:pt>
                <c:pt idx="1">
                  <c:v>Outcome 2</c:v>
                </c:pt>
              </c:strCache>
            </c:strRef>
          </c:cat>
          <c:val>
            <c:numRef>
              <c:f>'Chart Generator'!$B$104:$B$105</c:f>
              <c:numCache>
                <c:formatCode>0%</c:formatCode>
                <c:ptCount val="2"/>
                <c:pt idx="0">
                  <c:v>0.38</c:v>
                </c:pt>
                <c:pt idx="1">
                  <c:v>0.65</c:v>
                </c:pt>
              </c:numCache>
            </c:numRef>
          </c:val>
          <c:extLst>
            <c:ext xmlns:c16="http://schemas.microsoft.com/office/drawing/2014/chart" uri="{C3380CC4-5D6E-409C-BE32-E72D297353CC}">
              <c16:uniqueId val="{00000000-EDD0-CC42-92C9-FCF0E9A1F1BD}"/>
            </c:ext>
          </c:extLst>
        </c:ser>
        <c:ser>
          <c:idx val="1"/>
          <c:order val="1"/>
          <c:tx>
            <c:strRef>
              <c:f>'Chart Generator'!$C$103</c:f>
              <c:strCache>
                <c:ptCount val="1"/>
                <c:pt idx="0">
                  <c:v>Post Label</c:v>
                </c:pt>
              </c:strCache>
            </c:strRef>
          </c:tx>
          <c:spPr>
            <a:solidFill>
              <a:srgbClr val="494576"/>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Generator'!$A$104:$A$105</c:f>
              <c:strCache>
                <c:ptCount val="2"/>
                <c:pt idx="0">
                  <c:v>Outcome 1</c:v>
                </c:pt>
                <c:pt idx="1">
                  <c:v>Outcome 2</c:v>
                </c:pt>
              </c:strCache>
            </c:strRef>
          </c:cat>
          <c:val>
            <c:numRef>
              <c:f>'Chart Generator'!$C$104:$C$105</c:f>
              <c:numCache>
                <c:formatCode>0%</c:formatCode>
                <c:ptCount val="2"/>
                <c:pt idx="0">
                  <c:v>0.15</c:v>
                </c:pt>
                <c:pt idx="1">
                  <c:v>0.77</c:v>
                </c:pt>
              </c:numCache>
            </c:numRef>
          </c:val>
          <c:extLst>
            <c:ext xmlns:c16="http://schemas.microsoft.com/office/drawing/2014/chart" uri="{C3380CC4-5D6E-409C-BE32-E72D297353CC}">
              <c16:uniqueId val="{00000001-EDD0-CC42-92C9-FCF0E9A1F1BD}"/>
            </c:ext>
          </c:extLst>
        </c:ser>
        <c:dLbls>
          <c:showLegendKey val="0"/>
          <c:showVal val="0"/>
          <c:showCatName val="0"/>
          <c:showSerName val="0"/>
          <c:showPercent val="0"/>
          <c:showBubbleSize val="0"/>
        </c:dLbls>
        <c:gapWidth val="75"/>
        <c:axId val="99340511"/>
        <c:axId val="99345503"/>
      </c:barChart>
      <c:catAx>
        <c:axId val="993405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99345503"/>
        <c:crosses val="autoZero"/>
        <c:auto val="1"/>
        <c:lblAlgn val="ctr"/>
        <c:lblOffset val="100"/>
        <c:noMultiLvlLbl val="0"/>
      </c:catAx>
      <c:valAx>
        <c:axId val="99345503"/>
        <c:scaling>
          <c:orientation val="minMax"/>
        </c:scaling>
        <c:delete val="1"/>
        <c:axPos val="t"/>
        <c:numFmt formatCode="0%" sourceLinked="1"/>
        <c:majorTickMark val="none"/>
        <c:minorTickMark val="none"/>
        <c:tickLblPos val="nextTo"/>
        <c:crossAx val="99340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aseline="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Generator'!$B$119</c:f>
          <c:strCache>
            <c:ptCount val="1"/>
            <c:pt idx="0">
              <c:v>Pre Label</c:v>
            </c:pt>
          </c:strCache>
        </c:strRef>
      </c:tx>
      <c:layout>
        <c:manualLayout>
          <c:xMode val="edge"/>
          <c:yMode val="edge"/>
          <c:x val="0.56068935427574174"/>
          <c:y val="7.1355759429153925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4176148465734973"/>
          <c:y val="0.21671081252458121"/>
          <c:w val="0.58843048741943904"/>
          <c:h val="0.6989998956552449"/>
        </c:manualLayout>
      </c:layout>
      <c:pieChart>
        <c:varyColors val="1"/>
        <c:ser>
          <c:idx val="0"/>
          <c:order val="0"/>
          <c:dPt>
            <c:idx val="0"/>
            <c:bubble3D val="0"/>
            <c:spPr>
              <a:solidFill>
                <a:srgbClr val="494576"/>
              </a:solidFill>
              <a:ln w="19050">
                <a:solidFill>
                  <a:schemeClr val="lt1"/>
                </a:solidFill>
              </a:ln>
              <a:effectLst/>
            </c:spPr>
            <c:extLst>
              <c:ext xmlns:c16="http://schemas.microsoft.com/office/drawing/2014/chart" uri="{C3380CC4-5D6E-409C-BE32-E72D297353CC}">
                <c16:uniqueId val="{00000001-871F-F942-BBF1-50F053D198C2}"/>
              </c:ext>
            </c:extLst>
          </c:dPt>
          <c:dPt>
            <c:idx val="1"/>
            <c:bubble3D val="0"/>
            <c:spPr>
              <a:solidFill>
                <a:srgbClr val="B9D5DC"/>
              </a:solidFill>
              <a:ln w="19050">
                <a:solidFill>
                  <a:schemeClr val="lt1"/>
                </a:solidFill>
              </a:ln>
              <a:effectLst/>
            </c:spPr>
            <c:extLst>
              <c:ext xmlns:c16="http://schemas.microsoft.com/office/drawing/2014/chart" uri="{C3380CC4-5D6E-409C-BE32-E72D297353CC}">
                <c16:uniqueId val="{00000003-871F-F942-BBF1-50F053D198C2}"/>
              </c:ext>
            </c:extLst>
          </c:dPt>
          <c:dPt>
            <c:idx val="2"/>
            <c:bubble3D val="0"/>
            <c:spPr>
              <a:solidFill>
                <a:srgbClr val="77B6B5"/>
              </a:solidFill>
              <a:ln w="19050">
                <a:solidFill>
                  <a:schemeClr val="lt1"/>
                </a:solidFill>
              </a:ln>
              <a:effectLst/>
            </c:spPr>
            <c:extLst>
              <c:ext xmlns:c16="http://schemas.microsoft.com/office/drawing/2014/chart" uri="{C3380CC4-5D6E-409C-BE32-E72D297353CC}">
                <c16:uniqueId val="{00000005-871F-F942-BBF1-50F053D198C2}"/>
              </c:ext>
            </c:extLst>
          </c:dPt>
          <c:dPt>
            <c:idx val="3"/>
            <c:bubble3D val="0"/>
            <c:spPr>
              <a:solidFill>
                <a:srgbClr val="57AA51"/>
              </a:solidFill>
              <a:ln w="19050">
                <a:solidFill>
                  <a:schemeClr val="lt1"/>
                </a:solidFill>
              </a:ln>
              <a:effectLst/>
            </c:spPr>
            <c:extLst>
              <c:ext xmlns:c16="http://schemas.microsoft.com/office/drawing/2014/chart" uri="{C3380CC4-5D6E-409C-BE32-E72D297353CC}">
                <c16:uniqueId val="{00000007-871F-F942-BBF1-50F053D198C2}"/>
              </c:ext>
            </c:extLst>
          </c:dPt>
          <c:dPt>
            <c:idx val="4"/>
            <c:bubble3D val="0"/>
            <c:spPr>
              <a:solidFill>
                <a:srgbClr val="016D3F"/>
              </a:solidFill>
              <a:ln w="19050">
                <a:solidFill>
                  <a:schemeClr val="lt1"/>
                </a:solidFill>
              </a:ln>
              <a:effectLst/>
            </c:spPr>
            <c:extLst>
              <c:ext xmlns:c16="http://schemas.microsoft.com/office/drawing/2014/chart" uri="{C3380CC4-5D6E-409C-BE32-E72D297353CC}">
                <c16:uniqueId val="{00000009-871F-F942-BBF1-50F053D198C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871F-F942-BBF1-50F053D198C2}"/>
                </c:ext>
              </c:extLst>
            </c:dLbl>
            <c:dLbl>
              <c:idx val="4"/>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9-871F-F942-BBF1-50F053D198C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 Generator'!$A$120:$A$124</c:f>
              <c:strCache>
                <c:ptCount val="5"/>
                <c:pt idx="0">
                  <c:v>Outcome 1</c:v>
                </c:pt>
                <c:pt idx="1">
                  <c:v>Outcome 2</c:v>
                </c:pt>
                <c:pt idx="2">
                  <c:v>Outcome 3</c:v>
                </c:pt>
                <c:pt idx="3">
                  <c:v>Outcome 4</c:v>
                </c:pt>
                <c:pt idx="4">
                  <c:v>Outcome 5</c:v>
                </c:pt>
              </c:strCache>
            </c:strRef>
          </c:cat>
          <c:val>
            <c:numRef>
              <c:f>'Chart Generator'!$B$120:$B$124</c:f>
              <c:numCache>
                <c:formatCode>0%</c:formatCode>
                <c:ptCount val="5"/>
                <c:pt idx="0">
                  <c:v>0.1</c:v>
                </c:pt>
                <c:pt idx="1">
                  <c:v>0.2</c:v>
                </c:pt>
                <c:pt idx="2">
                  <c:v>0.5</c:v>
                </c:pt>
                <c:pt idx="3">
                  <c:v>0.1</c:v>
                </c:pt>
                <c:pt idx="4">
                  <c:v>0.1</c:v>
                </c:pt>
              </c:numCache>
            </c:numRef>
          </c:val>
          <c:extLst>
            <c:ext xmlns:c16="http://schemas.microsoft.com/office/drawing/2014/chart" uri="{C3380CC4-5D6E-409C-BE32-E72D297353CC}">
              <c16:uniqueId val="{0000000A-871F-F942-BBF1-50F053D198C2}"/>
            </c:ext>
          </c:extLst>
        </c:ser>
        <c:dLbls>
          <c:showLegendKey val="0"/>
          <c:showVal val="0"/>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Generator'!$C$119</c:f>
          <c:strCache>
            <c:ptCount val="1"/>
            <c:pt idx="0">
              <c:v>Post Label</c:v>
            </c:pt>
          </c:strCache>
        </c:strRef>
      </c:tx>
      <c:layout>
        <c:manualLayout>
          <c:xMode val="edge"/>
          <c:yMode val="edge"/>
          <c:x val="0.34833399203477949"/>
          <c:y val="7.1355759429153925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934626414941372E-2"/>
          <c:y val="0.22083283167585704"/>
          <c:w val="0.8621307471701174"/>
          <c:h val="0.68284973552617856"/>
        </c:manualLayout>
      </c:layout>
      <c:pieChart>
        <c:varyColors val="1"/>
        <c:ser>
          <c:idx val="0"/>
          <c:order val="0"/>
          <c:dPt>
            <c:idx val="0"/>
            <c:bubble3D val="0"/>
            <c:spPr>
              <a:solidFill>
                <a:srgbClr val="494576"/>
              </a:solidFill>
              <a:ln w="19050">
                <a:solidFill>
                  <a:schemeClr val="lt1"/>
                </a:solidFill>
              </a:ln>
              <a:effectLst/>
            </c:spPr>
            <c:extLst>
              <c:ext xmlns:c16="http://schemas.microsoft.com/office/drawing/2014/chart" uri="{C3380CC4-5D6E-409C-BE32-E72D297353CC}">
                <c16:uniqueId val="{00000001-718E-CD43-90F8-FAC62A9AEBE0}"/>
              </c:ext>
            </c:extLst>
          </c:dPt>
          <c:dPt>
            <c:idx val="1"/>
            <c:bubble3D val="0"/>
            <c:spPr>
              <a:solidFill>
                <a:srgbClr val="B9D5DC"/>
              </a:solidFill>
              <a:ln w="19050">
                <a:solidFill>
                  <a:schemeClr val="lt1"/>
                </a:solidFill>
              </a:ln>
              <a:effectLst/>
            </c:spPr>
            <c:extLst>
              <c:ext xmlns:c16="http://schemas.microsoft.com/office/drawing/2014/chart" uri="{C3380CC4-5D6E-409C-BE32-E72D297353CC}">
                <c16:uniqueId val="{00000003-718E-CD43-90F8-FAC62A9AEBE0}"/>
              </c:ext>
            </c:extLst>
          </c:dPt>
          <c:dPt>
            <c:idx val="2"/>
            <c:bubble3D val="0"/>
            <c:spPr>
              <a:solidFill>
                <a:srgbClr val="77B6B5"/>
              </a:solidFill>
              <a:ln w="19050">
                <a:solidFill>
                  <a:schemeClr val="lt1"/>
                </a:solidFill>
              </a:ln>
              <a:effectLst/>
            </c:spPr>
            <c:extLst>
              <c:ext xmlns:c16="http://schemas.microsoft.com/office/drawing/2014/chart" uri="{C3380CC4-5D6E-409C-BE32-E72D297353CC}">
                <c16:uniqueId val="{00000005-718E-CD43-90F8-FAC62A9AEBE0}"/>
              </c:ext>
            </c:extLst>
          </c:dPt>
          <c:dPt>
            <c:idx val="3"/>
            <c:bubble3D val="0"/>
            <c:spPr>
              <a:solidFill>
                <a:srgbClr val="57AA51"/>
              </a:solidFill>
              <a:ln w="19050">
                <a:solidFill>
                  <a:schemeClr val="lt1"/>
                </a:solidFill>
              </a:ln>
              <a:effectLst/>
            </c:spPr>
            <c:extLst>
              <c:ext xmlns:c16="http://schemas.microsoft.com/office/drawing/2014/chart" uri="{C3380CC4-5D6E-409C-BE32-E72D297353CC}">
                <c16:uniqueId val="{00000007-718E-CD43-90F8-FAC62A9AEBE0}"/>
              </c:ext>
            </c:extLst>
          </c:dPt>
          <c:dPt>
            <c:idx val="4"/>
            <c:bubble3D val="0"/>
            <c:spPr>
              <a:solidFill>
                <a:srgbClr val="016D3F"/>
              </a:solidFill>
              <a:ln w="19050">
                <a:solidFill>
                  <a:schemeClr val="lt1"/>
                </a:solidFill>
              </a:ln>
              <a:effectLst/>
            </c:spPr>
            <c:extLst>
              <c:ext xmlns:c16="http://schemas.microsoft.com/office/drawing/2014/chart" uri="{C3380CC4-5D6E-409C-BE32-E72D297353CC}">
                <c16:uniqueId val="{00000009-718E-CD43-90F8-FAC62A9AEBE0}"/>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718E-CD43-90F8-FAC62A9AEBE0}"/>
                </c:ext>
              </c:extLst>
            </c:dLbl>
            <c:dLbl>
              <c:idx val="2"/>
              <c:layout>
                <c:manualLayout>
                  <c:x val="-8.3031563825606142E-2"/>
                  <c:y val="-0.154198856674426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18E-CD43-90F8-FAC62A9AEBE0}"/>
                </c:ext>
              </c:extLst>
            </c:dLbl>
            <c:dLbl>
              <c:idx val="3"/>
              <c:layout>
                <c:manualLayout>
                  <c:x val="0.11643717728055078"/>
                  <c:y val="-5.0137034540786357E-2"/>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fld id="{23C4F4AC-87ED-C940-B0E6-BB92F819E40C}" type="VALUE">
                      <a:rPr lang="en-US" sz="1200" baseline="0">
                        <a:solidFill>
                          <a:schemeClr val="tx1"/>
                        </a:solidFill>
                      </a:rPr>
                      <a:pPr>
                        <a:defRPr sz="1200" b="1">
                          <a:solidFill>
                            <a:schemeClr val="bg1"/>
                          </a:solidFill>
                        </a:defRPr>
                      </a:pPr>
                      <a:t>[VALUE]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718E-CD43-90F8-FAC62A9AEBE0}"/>
                </c:ext>
              </c:extLst>
            </c:dLbl>
            <c:dLbl>
              <c:idx val="4"/>
              <c:layout>
                <c:manualLayout>
                  <c:x val="0.13544391288438337"/>
                  <c:y val="0.13151635682957349"/>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18E-CD43-90F8-FAC62A9AEBE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 Generator'!$A$120:$A$124</c:f>
              <c:strCache>
                <c:ptCount val="5"/>
                <c:pt idx="0">
                  <c:v>Outcome 1</c:v>
                </c:pt>
                <c:pt idx="1">
                  <c:v>Outcome 2</c:v>
                </c:pt>
                <c:pt idx="2">
                  <c:v>Outcome 3</c:v>
                </c:pt>
                <c:pt idx="3">
                  <c:v>Outcome 4</c:v>
                </c:pt>
                <c:pt idx="4">
                  <c:v>Outcome 5</c:v>
                </c:pt>
              </c:strCache>
            </c:strRef>
          </c:cat>
          <c:val>
            <c:numRef>
              <c:f>'Chart Generator'!$C$120:$C$124</c:f>
              <c:numCache>
                <c:formatCode>0%</c:formatCode>
                <c:ptCount val="5"/>
                <c:pt idx="0">
                  <c:v>0.05</c:v>
                </c:pt>
                <c:pt idx="1">
                  <c:v>0.25</c:v>
                </c:pt>
                <c:pt idx="2">
                  <c:v>0.3</c:v>
                </c:pt>
                <c:pt idx="3">
                  <c:v>0.2</c:v>
                </c:pt>
                <c:pt idx="4">
                  <c:v>0.2</c:v>
                </c:pt>
              </c:numCache>
            </c:numRef>
          </c:val>
          <c:extLst>
            <c:ext xmlns:c16="http://schemas.microsoft.com/office/drawing/2014/chart" uri="{C3380CC4-5D6E-409C-BE32-E72D297353CC}">
              <c16:uniqueId val="{0000000A-718E-CD43-90F8-FAC62A9AEB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38635396543867"/>
          <c:y val="3.6999663639421462E-2"/>
          <c:w val="0.83031044182604863"/>
          <c:h val="0.8849705088579366"/>
        </c:manualLayout>
      </c:layout>
      <c:lineChart>
        <c:grouping val="standard"/>
        <c:varyColors val="0"/>
        <c:ser>
          <c:idx val="0"/>
          <c:order val="0"/>
          <c:tx>
            <c:strRef>
              <c:f>'Chart Generator'!$AC$17</c:f>
              <c:strCache>
                <c:ptCount val="1"/>
                <c:pt idx="0">
                  <c:v>Outcome 1 Name</c:v>
                </c:pt>
              </c:strCache>
            </c:strRef>
          </c:tx>
          <c:spPr>
            <a:ln w="28575" cap="rnd">
              <a:solidFill>
                <a:schemeClr val="accent1"/>
              </a:solidFill>
              <a:round/>
            </a:ln>
            <a:effectLst/>
          </c:spPr>
          <c:marker>
            <c:symbol val="circle"/>
            <c:size val="8"/>
            <c:spPr>
              <a:solidFill>
                <a:schemeClr val="accent1"/>
              </a:solidFill>
              <a:ln w="9525">
                <a:noFill/>
              </a:ln>
              <a:effectLst/>
            </c:spPr>
          </c:marker>
          <c:cat>
            <c:strRef>
              <c:f>'Chart Generator'!$AB$18:$AB$21</c:f>
              <c:strCache>
                <c:ptCount val="4"/>
                <c:pt idx="0">
                  <c:v>1 QRTR</c:v>
                </c:pt>
                <c:pt idx="1">
                  <c:v>2 QRTR</c:v>
                </c:pt>
                <c:pt idx="2">
                  <c:v>3 QRTR</c:v>
                </c:pt>
                <c:pt idx="3">
                  <c:v>4 QRTR</c:v>
                </c:pt>
              </c:strCache>
            </c:strRef>
          </c:cat>
          <c:val>
            <c:numRef>
              <c:f>'Chart Generator'!$AC$18:$AC$21</c:f>
              <c:numCache>
                <c:formatCode>0.0</c:formatCode>
                <c:ptCount val="4"/>
                <c:pt idx="0">
                  <c:v>2</c:v>
                </c:pt>
                <c:pt idx="1">
                  <c:v>0.84</c:v>
                </c:pt>
                <c:pt idx="2">
                  <c:v>4</c:v>
                </c:pt>
                <c:pt idx="3">
                  <c:v>8</c:v>
                </c:pt>
              </c:numCache>
            </c:numRef>
          </c:val>
          <c:smooth val="0"/>
          <c:extLst>
            <c:ext xmlns:c16="http://schemas.microsoft.com/office/drawing/2014/chart" uri="{C3380CC4-5D6E-409C-BE32-E72D297353CC}">
              <c16:uniqueId val="{0000000B-DB08-1649-B4F5-FDF2CA731C72}"/>
            </c:ext>
          </c:extLst>
        </c:ser>
        <c:ser>
          <c:idx val="1"/>
          <c:order val="1"/>
          <c:tx>
            <c:strRef>
              <c:f>'Chart Generator'!$AD$17</c:f>
              <c:strCache>
                <c:ptCount val="1"/>
                <c:pt idx="0">
                  <c:v>Outcome 2 Name</c:v>
                </c:pt>
              </c:strCache>
            </c:strRef>
          </c:tx>
          <c:spPr>
            <a:ln w="28575" cap="rnd">
              <a:solidFill>
                <a:schemeClr val="accent2"/>
              </a:solidFill>
              <a:round/>
            </a:ln>
            <a:effectLst/>
          </c:spPr>
          <c:marker>
            <c:symbol val="circle"/>
            <c:size val="8"/>
            <c:spPr>
              <a:solidFill>
                <a:schemeClr val="accent2"/>
              </a:solidFill>
              <a:ln w="9525">
                <a:noFill/>
              </a:ln>
              <a:effectLst/>
            </c:spPr>
          </c:marker>
          <c:dPt>
            <c:idx val="0"/>
            <c:marker>
              <c:symbol val="circle"/>
              <c:size val="8"/>
              <c:spPr>
                <a:solidFill>
                  <a:schemeClr val="accent2"/>
                </a:solidFill>
                <a:ln w="9525">
                  <a:noFill/>
                </a:ln>
                <a:effectLst/>
              </c:spPr>
            </c:marker>
            <c:bubble3D val="0"/>
            <c:extLst>
              <c:ext xmlns:c16="http://schemas.microsoft.com/office/drawing/2014/chart" uri="{C3380CC4-5D6E-409C-BE32-E72D297353CC}">
                <c16:uniqueId val="{00000000-23C5-4735-93B3-63378598D445}"/>
              </c:ext>
            </c:extLst>
          </c:dPt>
          <c:dPt>
            <c:idx val="1"/>
            <c:marker>
              <c:symbol val="circle"/>
              <c:size val="8"/>
              <c:spPr>
                <a:solidFill>
                  <a:schemeClr val="accent2"/>
                </a:solidFill>
                <a:ln w="9525">
                  <a:noFill/>
                </a:ln>
                <a:effectLst/>
              </c:spPr>
            </c:marker>
            <c:bubble3D val="0"/>
            <c:extLst>
              <c:ext xmlns:c16="http://schemas.microsoft.com/office/drawing/2014/chart" uri="{C3380CC4-5D6E-409C-BE32-E72D297353CC}">
                <c16:uniqueId val="{0000000C-DB08-1649-B4F5-FDF2CA731C72}"/>
              </c:ext>
            </c:extLst>
          </c:dPt>
          <c:dPt>
            <c:idx val="2"/>
            <c:marker>
              <c:symbol val="circle"/>
              <c:size val="8"/>
              <c:spPr>
                <a:solidFill>
                  <a:schemeClr val="accent2"/>
                </a:solidFill>
                <a:ln w="9525">
                  <a:noFill/>
                </a:ln>
                <a:effectLst/>
              </c:spPr>
            </c:marker>
            <c:bubble3D val="0"/>
            <c:extLst>
              <c:ext xmlns:c16="http://schemas.microsoft.com/office/drawing/2014/chart" uri="{C3380CC4-5D6E-409C-BE32-E72D297353CC}">
                <c16:uniqueId val="{0000000D-DB08-1649-B4F5-FDF2CA731C72}"/>
              </c:ext>
            </c:extLst>
          </c:dPt>
          <c:dPt>
            <c:idx val="3"/>
            <c:marker>
              <c:symbol val="circle"/>
              <c:size val="8"/>
              <c:spPr>
                <a:solidFill>
                  <a:schemeClr val="accent2"/>
                </a:solidFill>
                <a:ln w="9525">
                  <a:noFill/>
                </a:ln>
                <a:effectLst/>
              </c:spPr>
            </c:marker>
            <c:bubble3D val="0"/>
            <c:extLst>
              <c:ext xmlns:c16="http://schemas.microsoft.com/office/drawing/2014/chart" uri="{C3380CC4-5D6E-409C-BE32-E72D297353CC}">
                <c16:uniqueId val="{0000000E-DB08-1649-B4F5-FDF2CA731C72}"/>
              </c:ext>
            </c:extLst>
          </c:dPt>
          <c:cat>
            <c:strRef>
              <c:f>'Chart Generator'!$AB$18:$AB$21</c:f>
              <c:strCache>
                <c:ptCount val="4"/>
                <c:pt idx="0">
                  <c:v>1 QRTR</c:v>
                </c:pt>
                <c:pt idx="1">
                  <c:v>2 QRTR</c:v>
                </c:pt>
                <c:pt idx="2">
                  <c:v>3 QRTR</c:v>
                </c:pt>
                <c:pt idx="3">
                  <c:v>4 QRTR</c:v>
                </c:pt>
              </c:strCache>
            </c:strRef>
          </c:cat>
          <c:val>
            <c:numRef>
              <c:f>'Chart Generator'!$AD$18:$AD$21</c:f>
              <c:numCache>
                <c:formatCode>0.0</c:formatCode>
                <c:ptCount val="4"/>
                <c:pt idx="0">
                  <c:v>12</c:v>
                </c:pt>
                <c:pt idx="1">
                  <c:v>10</c:v>
                </c:pt>
                <c:pt idx="2">
                  <c:v>6</c:v>
                </c:pt>
                <c:pt idx="3">
                  <c:v>1</c:v>
                </c:pt>
              </c:numCache>
            </c:numRef>
          </c:val>
          <c:smooth val="0"/>
          <c:extLst>
            <c:ext xmlns:c16="http://schemas.microsoft.com/office/drawing/2014/chart" uri="{C3380CC4-5D6E-409C-BE32-E72D297353CC}">
              <c16:uniqueId val="{00000010-DB08-1649-B4F5-FDF2CA731C72}"/>
            </c:ext>
          </c:extLst>
        </c:ser>
        <c:dLbls>
          <c:showLegendKey val="0"/>
          <c:showVal val="0"/>
          <c:showCatName val="0"/>
          <c:showSerName val="0"/>
          <c:showPercent val="0"/>
          <c:showBubbleSize val="0"/>
        </c:dLbls>
        <c:marker val="1"/>
        <c:smooth val="0"/>
        <c:axId val="1970604495"/>
        <c:axId val="1970601583"/>
      </c:lineChart>
      <c:catAx>
        <c:axId val="1970604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0601583"/>
        <c:crosses val="autoZero"/>
        <c:auto val="1"/>
        <c:lblAlgn val="ctr"/>
        <c:lblOffset val="100"/>
        <c:noMultiLvlLbl val="0"/>
      </c:catAx>
      <c:valAx>
        <c:axId val="197060158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0604495"/>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38635396543867"/>
          <c:y val="3.6999663639421462E-2"/>
          <c:w val="0.83031044182604863"/>
          <c:h val="0.8849705088579366"/>
        </c:manualLayout>
      </c:layout>
      <c:lineChart>
        <c:grouping val="standard"/>
        <c:varyColors val="0"/>
        <c:ser>
          <c:idx val="2"/>
          <c:order val="0"/>
          <c:tx>
            <c:strRef>
              <c:f>'Chart Generator'!$B$17</c:f>
              <c:strCache>
                <c:ptCount val="1"/>
                <c:pt idx="0">
                  <c:v>Outcome 1 Name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dLbl>
              <c:idx val="1"/>
              <c:tx>
                <c:rich>
                  <a:bodyPr/>
                  <a:lstStyle/>
                  <a:p>
                    <a:endParaRPr lang="en-US"/>
                  </a:p>
                </c:rich>
              </c:tx>
              <c:dLblPos val="l"/>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7E4-2A40-A117-C293FE311297}"/>
                </c:ext>
              </c:extLst>
            </c:dLbl>
            <c:dLbl>
              <c:idx val="2"/>
              <c:tx>
                <c:rich>
                  <a:bodyPr/>
                  <a:lstStyle/>
                  <a:p>
                    <a:endParaRPr lang="en-US"/>
                  </a:p>
                </c:rich>
              </c:tx>
              <c:dLblPos val="l"/>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7E4-2A40-A117-C293FE311297}"/>
                </c:ext>
              </c:extLst>
            </c:dLbl>
            <c:dLbl>
              <c:idx val="3"/>
              <c:tx>
                <c:rich>
                  <a:bodyPr/>
                  <a:lstStyle/>
                  <a:p>
                    <a:endParaRPr lang="en-US"/>
                  </a:p>
                </c:rich>
              </c:tx>
              <c:dLblPos val="l"/>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7E4-2A40-A117-C293FE31129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7B6B5"/>
                    </a:solidFill>
                    <a:latin typeface="+mn-lt"/>
                    <a:ea typeface="+mn-ea"/>
                    <a:cs typeface="+mn-cs"/>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'Chart Generator'!$AB$18:$AB$21</c:f>
              <c:strCache>
                <c:ptCount val="4"/>
                <c:pt idx="0">
                  <c:v>1 QRTR</c:v>
                </c:pt>
                <c:pt idx="1">
                  <c:v>2 QRTR</c:v>
                </c:pt>
                <c:pt idx="2">
                  <c:v>3 QRTR</c:v>
                </c:pt>
                <c:pt idx="3">
                  <c:v>4 QRTR</c:v>
                </c:pt>
              </c:strCache>
            </c:strRef>
          </c:cat>
          <c:val>
            <c:numRef>
              <c:f>'Chart Generator'!$D$18:$D$21</c:f>
              <c:numCache>
                <c:formatCode>General</c:formatCode>
                <c:ptCount val="4"/>
              </c:numCache>
            </c:numRef>
          </c:val>
          <c:smooth val="0"/>
          <c:extLst>
            <c:ext xmlns:c16="http://schemas.microsoft.com/office/drawing/2014/chart" uri="{C3380CC4-5D6E-409C-BE32-E72D297353CC}">
              <c16:uniqueId val="{00000003-E7E4-2A40-A117-C293FE311297}"/>
            </c:ext>
          </c:extLst>
        </c:ser>
        <c:ser>
          <c:idx val="3"/>
          <c:order val="1"/>
          <c:tx>
            <c:strRef>
              <c:f>'Chart Generator'!$C$17</c:f>
              <c:strCache>
                <c:ptCount val="1"/>
                <c:pt idx="0">
                  <c:v>Outcome 2 Name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94576"/>
                      </a:solidFill>
                      <a:latin typeface="+mn-lt"/>
                      <a:ea typeface="+mn-ea"/>
                      <a:cs typeface="+mn-cs"/>
                    </a:defRPr>
                  </a:pPr>
                  <a:endParaRPr lang="en-US"/>
                </a:p>
              </c:txPr>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7E4-2A40-A117-C293FE311297}"/>
                </c:ext>
              </c:extLst>
            </c:dLbl>
            <c:dLbl>
              <c:idx val="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7E4-2A40-A117-C293FE311297}"/>
                </c:ext>
              </c:extLst>
            </c:dLbl>
            <c:dLbl>
              <c:idx val="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7E4-2A40-A117-C293FE311297}"/>
                </c:ext>
              </c:extLst>
            </c:dLbl>
            <c:dLbl>
              <c:idx val="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7E4-2A40-A117-C293FE31129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8E9BDF"/>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'Chart Generator'!$AB$18:$AB$21</c:f>
              <c:strCache>
                <c:ptCount val="4"/>
                <c:pt idx="0">
                  <c:v>1 QRTR</c:v>
                </c:pt>
                <c:pt idx="1">
                  <c:v>2 QRTR</c:v>
                </c:pt>
                <c:pt idx="2">
                  <c:v>3 QRTR</c:v>
                </c:pt>
                <c:pt idx="3">
                  <c:v>4 QRTR</c:v>
                </c:pt>
              </c:strCache>
            </c:strRef>
          </c:cat>
          <c:val>
            <c:numRef>
              <c:f>'Chart Generator'!$E$18:$E$21</c:f>
              <c:numCache>
                <c:formatCode>General</c:formatCode>
                <c:ptCount val="4"/>
              </c:numCache>
            </c:numRef>
          </c:val>
          <c:smooth val="0"/>
          <c:extLst>
            <c:ext xmlns:c16="http://schemas.microsoft.com/office/drawing/2014/chart" uri="{C3380CC4-5D6E-409C-BE32-E72D297353CC}">
              <c16:uniqueId val="{00000008-E7E4-2A40-A117-C293FE311297}"/>
            </c:ext>
          </c:extLst>
        </c:ser>
        <c:ser>
          <c:idx val="0"/>
          <c:order val="2"/>
          <c:tx>
            <c:strRef>
              <c:f>'Chart Generator'!$AC$17</c:f>
              <c:strCache>
                <c:ptCount val="1"/>
                <c:pt idx="0">
                  <c:v>Outcome 1 Name</c:v>
                </c:pt>
              </c:strCache>
            </c:strRef>
          </c:tx>
          <c:spPr>
            <a:ln w="28575" cap="rnd">
              <a:solidFill>
                <a:schemeClr val="accent1"/>
              </a:solidFill>
              <a:round/>
            </a:ln>
            <a:effectLst/>
          </c:spPr>
          <c:marker>
            <c:symbol val="circle"/>
            <c:size val="8"/>
            <c:spPr>
              <a:solidFill>
                <a:schemeClr val="accent1"/>
              </a:solidFill>
              <a:ln w="9525">
                <a:noFill/>
              </a:ln>
              <a:effectLst/>
            </c:spPr>
          </c:marker>
          <c:dLbls>
            <c:dLbl>
              <c:idx val="0"/>
              <c:layout>
                <c:manualLayout>
                  <c:x val="-4.0151383152756879E-17"/>
                  <c:y val="-1.8993352326685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9E-4A03-9F9B-DD5C30717BB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Generator'!$AB$18:$AB$21</c:f>
              <c:strCache>
                <c:ptCount val="4"/>
                <c:pt idx="0">
                  <c:v>1 QRTR</c:v>
                </c:pt>
                <c:pt idx="1">
                  <c:v>2 QRTR</c:v>
                </c:pt>
                <c:pt idx="2">
                  <c:v>3 QRTR</c:v>
                </c:pt>
                <c:pt idx="3">
                  <c:v>4 QRTR</c:v>
                </c:pt>
              </c:strCache>
            </c:strRef>
          </c:cat>
          <c:val>
            <c:numRef>
              <c:f>'Chart Generator'!$AC$18:$AC$21</c:f>
              <c:numCache>
                <c:formatCode>0.0</c:formatCode>
                <c:ptCount val="4"/>
                <c:pt idx="0">
                  <c:v>2</c:v>
                </c:pt>
                <c:pt idx="1">
                  <c:v>0.84</c:v>
                </c:pt>
                <c:pt idx="2">
                  <c:v>4</c:v>
                </c:pt>
                <c:pt idx="3">
                  <c:v>8</c:v>
                </c:pt>
              </c:numCache>
            </c:numRef>
          </c:val>
          <c:smooth val="0"/>
          <c:extLst>
            <c:ext xmlns:c16="http://schemas.microsoft.com/office/drawing/2014/chart" uri="{C3380CC4-5D6E-409C-BE32-E72D297353CC}">
              <c16:uniqueId val="{00000009-E7E4-2A40-A117-C293FE311297}"/>
            </c:ext>
          </c:extLst>
        </c:ser>
        <c:ser>
          <c:idx val="1"/>
          <c:order val="3"/>
          <c:tx>
            <c:strRef>
              <c:f>'Chart Generator'!$AD$17</c:f>
              <c:strCache>
                <c:ptCount val="1"/>
                <c:pt idx="0">
                  <c:v>Outcome 2 Name</c:v>
                </c:pt>
              </c:strCache>
            </c:strRef>
          </c:tx>
          <c:spPr>
            <a:ln w="28575" cap="rnd">
              <a:solidFill>
                <a:schemeClr val="accent2"/>
              </a:solidFill>
              <a:round/>
            </a:ln>
            <a:effectLst/>
          </c:spPr>
          <c:marker>
            <c:symbol val="circle"/>
            <c:size val="8"/>
            <c:spPr>
              <a:solidFill>
                <a:schemeClr val="accent2"/>
              </a:solidFill>
              <a:ln w="9525">
                <a:noFill/>
              </a:ln>
              <a:effectLst/>
            </c:spPr>
          </c:marker>
          <c:dLbls>
            <c:dLbl>
              <c:idx val="0"/>
              <c:layout>
                <c:manualLayout>
                  <c:x val="-4.0151383152756879E-17"/>
                  <c:y val="-1.13960113960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9E-4A03-9F9B-DD5C30717BB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Generator'!$AB$18:$AB$21</c:f>
              <c:strCache>
                <c:ptCount val="4"/>
                <c:pt idx="0">
                  <c:v>1 QRTR</c:v>
                </c:pt>
                <c:pt idx="1">
                  <c:v>2 QRTR</c:v>
                </c:pt>
                <c:pt idx="2">
                  <c:v>3 QRTR</c:v>
                </c:pt>
                <c:pt idx="3">
                  <c:v>4 QRTR</c:v>
                </c:pt>
              </c:strCache>
            </c:strRef>
          </c:cat>
          <c:val>
            <c:numRef>
              <c:f>'Chart Generator'!$AD$18:$AD$21</c:f>
              <c:numCache>
                <c:formatCode>0.0</c:formatCode>
                <c:ptCount val="4"/>
                <c:pt idx="0">
                  <c:v>12</c:v>
                </c:pt>
                <c:pt idx="1">
                  <c:v>10</c:v>
                </c:pt>
                <c:pt idx="2">
                  <c:v>6</c:v>
                </c:pt>
                <c:pt idx="3">
                  <c:v>1</c:v>
                </c:pt>
              </c:numCache>
            </c:numRef>
          </c:val>
          <c:smooth val="0"/>
          <c:extLst>
            <c:ext xmlns:c16="http://schemas.microsoft.com/office/drawing/2014/chart" uri="{C3380CC4-5D6E-409C-BE32-E72D297353CC}">
              <c16:uniqueId val="{0000000A-E7E4-2A40-A117-C293FE311297}"/>
            </c:ext>
          </c:extLst>
        </c:ser>
        <c:dLbls>
          <c:showLegendKey val="0"/>
          <c:showVal val="0"/>
          <c:showCatName val="0"/>
          <c:showSerName val="0"/>
          <c:showPercent val="0"/>
          <c:showBubbleSize val="0"/>
        </c:dLbls>
        <c:marker val="1"/>
        <c:smooth val="0"/>
        <c:axId val="1970604495"/>
        <c:axId val="1970601583"/>
      </c:lineChart>
      <c:catAx>
        <c:axId val="1970604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0601583"/>
        <c:crosses val="autoZero"/>
        <c:auto val="1"/>
        <c:lblAlgn val="ctr"/>
        <c:lblOffset val="100"/>
        <c:noMultiLvlLbl val="0"/>
      </c:catAx>
      <c:valAx>
        <c:axId val="1970601583"/>
        <c:scaling>
          <c:orientation val="minMax"/>
        </c:scaling>
        <c:delete val="1"/>
        <c:axPos val="l"/>
        <c:numFmt formatCode="0%" sourceLinked="0"/>
        <c:majorTickMark val="none"/>
        <c:minorTickMark val="none"/>
        <c:tickLblPos val="nextTo"/>
        <c:crossAx val="1970604495"/>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'Chart Generator'!$AC$16:$AC$17</c:f>
              <c:strCache>
                <c:ptCount val="2"/>
                <c:pt idx="1">
                  <c:v>Outcome 1 Name</c:v>
                </c:pt>
              </c:strCache>
            </c:strRef>
          </c:tx>
          <c:spPr>
            <a:solidFill>
              <a:schemeClr val="accent1"/>
            </a:solidFill>
            <a:ln>
              <a:noFill/>
            </a:ln>
            <a:effectLst/>
          </c:spPr>
          <c:invertIfNegative val="0"/>
          <c:cat>
            <c:strRef>
              <c:f>'Chart Generator'!$AB$18:$AB$21</c:f>
              <c:strCache>
                <c:ptCount val="4"/>
                <c:pt idx="0">
                  <c:v>1 QRTR</c:v>
                </c:pt>
                <c:pt idx="1">
                  <c:v>2 QRTR</c:v>
                </c:pt>
                <c:pt idx="2">
                  <c:v>3 QRTR</c:v>
                </c:pt>
                <c:pt idx="3">
                  <c:v>4 QRTR</c:v>
                </c:pt>
              </c:strCache>
            </c:strRef>
          </c:cat>
          <c:val>
            <c:numRef>
              <c:f>'Chart Generator'!$AC$18:$AC$21</c:f>
              <c:numCache>
                <c:formatCode>0.0</c:formatCode>
                <c:ptCount val="4"/>
                <c:pt idx="0">
                  <c:v>2</c:v>
                </c:pt>
                <c:pt idx="1">
                  <c:v>0.84</c:v>
                </c:pt>
                <c:pt idx="2">
                  <c:v>4</c:v>
                </c:pt>
                <c:pt idx="3">
                  <c:v>8</c:v>
                </c:pt>
              </c:numCache>
            </c:numRef>
          </c:val>
          <c:extLst>
            <c:ext xmlns:c16="http://schemas.microsoft.com/office/drawing/2014/chart" uri="{C3380CC4-5D6E-409C-BE32-E72D297353CC}">
              <c16:uniqueId val="{00000000-DFE6-AE49-BB31-E2AE9FE3D30F}"/>
            </c:ext>
          </c:extLst>
        </c:ser>
        <c:ser>
          <c:idx val="1"/>
          <c:order val="1"/>
          <c:tx>
            <c:strRef>
              <c:f>'Chart Generator'!$AD$17:$AD$17</c:f>
              <c:strCache>
                <c:ptCount val="1"/>
                <c:pt idx="0">
                  <c:v>Outcome 2 Name</c:v>
                </c:pt>
              </c:strCache>
            </c:strRef>
          </c:tx>
          <c:spPr>
            <a:solidFill>
              <a:schemeClr val="accent2"/>
            </a:solidFill>
            <a:ln>
              <a:noFill/>
            </a:ln>
            <a:effectLst/>
          </c:spPr>
          <c:invertIfNegative val="0"/>
          <c:cat>
            <c:strRef>
              <c:f>'Chart Generator'!$AB$18:$AB$21</c:f>
              <c:strCache>
                <c:ptCount val="4"/>
                <c:pt idx="0">
                  <c:v>1 QRTR</c:v>
                </c:pt>
                <c:pt idx="1">
                  <c:v>2 QRTR</c:v>
                </c:pt>
                <c:pt idx="2">
                  <c:v>3 QRTR</c:v>
                </c:pt>
                <c:pt idx="3">
                  <c:v>4 QRTR</c:v>
                </c:pt>
              </c:strCache>
            </c:strRef>
          </c:cat>
          <c:val>
            <c:numRef>
              <c:f>'Chart Generator'!$AD$18:$AD$21</c:f>
              <c:numCache>
                <c:formatCode>0.0</c:formatCode>
                <c:ptCount val="4"/>
                <c:pt idx="0">
                  <c:v>12</c:v>
                </c:pt>
                <c:pt idx="1">
                  <c:v>10</c:v>
                </c:pt>
                <c:pt idx="2">
                  <c:v>6</c:v>
                </c:pt>
                <c:pt idx="3">
                  <c:v>1</c:v>
                </c:pt>
              </c:numCache>
            </c:numRef>
          </c:val>
          <c:extLst>
            <c:ext xmlns:c16="http://schemas.microsoft.com/office/drawing/2014/chart" uri="{C3380CC4-5D6E-409C-BE32-E72D297353CC}">
              <c16:uniqueId val="{00000001-DFE6-AE49-BB31-E2AE9FE3D30F}"/>
            </c:ext>
          </c:extLst>
        </c:ser>
        <c:dLbls>
          <c:showLegendKey val="0"/>
          <c:showVal val="0"/>
          <c:showCatName val="0"/>
          <c:showSerName val="0"/>
          <c:showPercent val="0"/>
          <c:showBubbleSize val="0"/>
        </c:dLbls>
        <c:gapWidth val="100"/>
        <c:overlap val="-27"/>
        <c:axId val="1414484224"/>
        <c:axId val="1291152256"/>
      </c:barChart>
      <c:catAx>
        <c:axId val="14144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91152256"/>
        <c:crossesAt val="0"/>
        <c:auto val="1"/>
        <c:lblAlgn val="ctr"/>
        <c:lblOffset val="100"/>
        <c:noMultiLvlLbl val="0"/>
      </c:catAx>
      <c:valAx>
        <c:axId val="1291152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14484224"/>
        <c:crosses val="autoZero"/>
        <c:crossBetween val="between"/>
        <c:majorUnit val="1"/>
      </c:valAx>
      <c:spPr>
        <a:noFill/>
        <a:ln>
          <a:noFill/>
        </a:ln>
        <a:effectLst/>
      </c:spPr>
    </c:plotArea>
    <c:legend>
      <c:legendPos val="t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738144599699604"/>
          <c:y val="5.2083333333333336E-2"/>
          <c:w val="0.23295366619634975"/>
          <c:h val="0.15861914496264889"/>
        </c:manualLayout>
      </c:layout>
      <c:overlay val="1"/>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'Chart Generator'!$AC$17:$AC$17</c:f>
              <c:strCache>
                <c:ptCount val="1"/>
                <c:pt idx="0">
                  <c:v>Outcome 1 Name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Generator'!$AB$18:$AB$21</c:f>
              <c:strCache>
                <c:ptCount val="4"/>
                <c:pt idx="0">
                  <c:v>1 QRTR</c:v>
                </c:pt>
                <c:pt idx="1">
                  <c:v>2 QRTR</c:v>
                </c:pt>
                <c:pt idx="2">
                  <c:v>3 QRTR</c:v>
                </c:pt>
                <c:pt idx="3">
                  <c:v>4 QRTR</c:v>
                </c:pt>
              </c:strCache>
            </c:strRef>
          </c:cat>
          <c:val>
            <c:numRef>
              <c:f>'Chart Generator'!$AC$18:$AC$21</c:f>
              <c:numCache>
                <c:formatCode>0.0</c:formatCode>
                <c:ptCount val="4"/>
                <c:pt idx="0">
                  <c:v>2</c:v>
                </c:pt>
                <c:pt idx="1">
                  <c:v>0.84</c:v>
                </c:pt>
                <c:pt idx="2">
                  <c:v>4</c:v>
                </c:pt>
                <c:pt idx="3">
                  <c:v>8</c:v>
                </c:pt>
              </c:numCache>
            </c:numRef>
          </c:val>
          <c:extLst>
            <c:ext xmlns:c16="http://schemas.microsoft.com/office/drawing/2014/chart" uri="{C3380CC4-5D6E-409C-BE32-E72D297353CC}">
              <c16:uniqueId val="{00000000-090F-2D4C-8615-75737A5FBB57}"/>
            </c:ext>
          </c:extLst>
        </c:ser>
        <c:ser>
          <c:idx val="1"/>
          <c:order val="1"/>
          <c:tx>
            <c:strRef>
              <c:f>'Chart Generator'!$AD$17:$AD$17</c:f>
              <c:strCache>
                <c:ptCount val="1"/>
                <c:pt idx="0">
                  <c:v>Outcome 2 Name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Generator'!$AB$18:$AB$21</c:f>
              <c:strCache>
                <c:ptCount val="4"/>
                <c:pt idx="0">
                  <c:v>1 QRTR</c:v>
                </c:pt>
                <c:pt idx="1">
                  <c:v>2 QRTR</c:v>
                </c:pt>
                <c:pt idx="2">
                  <c:v>3 QRTR</c:v>
                </c:pt>
                <c:pt idx="3">
                  <c:v>4 QRTR</c:v>
                </c:pt>
              </c:strCache>
            </c:strRef>
          </c:cat>
          <c:val>
            <c:numRef>
              <c:f>'Chart Generator'!$AD$18:$AD$21</c:f>
              <c:numCache>
                <c:formatCode>0.0</c:formatCode>
                <c:ptCount val="4"/>
                <c:pt idx="0">
                  <c:v>12</c:v>
                </c:pt>
                <c:pt idx="1">
                  <c:v>10</c:v>
                </c:pt>
                <c:pt idx="2">
                  <c:v>6</c:v>
                </c:pt>
                <c:pt idx="3">
                  <c:v>1</c:v>
                </c:pt>
              </c:numCache>
            </c:numRef>
          </c:val>
          <c:extLst>
            <c:ext xmlns:c16="http://schemas.microsoft.com/office/drawing/2014/chart" uri="{C3380CC4-5D6E-409C-BE32-E72D297353CC}">
              <c16:uniqueId val="{00000001-090F-2D4C-8615-75737A5FBB57}"/>
            </c:ext>
          </c:extLst>
        </c:ser>
        <c:dLbls>
          <c:showLegendKey val="0"/>
          <c:showVal val="0"/>
          <c:showCatName val="0"/>
          <c:showSerName val="0"/>
          <c:showPercent val="0"/>
          <c:showBubbleSize val="0"/>
        </c:dLbls>
        <c:gapWidth val="100"/>
        <c:overlap val="-27"/>
        <c:axId val="1414484224"/>
        <c:axId val="1291152256"/>
      </c:barChart>
      <c:catAx>
        <c:axId val="14144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91152256"/>
        <c:crosses val="autoZero"/>
        <c:auto val="1"/>
        <c:lblAlgn val="ctr"/>
        <c:lblOffset val="100"/>
        <c:noMultiLvlLbl val="0"/>
      </c:catAx>
      <c:valAx>
        <c:axId val="1291152256"/>
        <c:scaling>
          <c:orientation val="minMax"/>
        </c:scaling>
        <c:delete val="1"/>
        <c:axPos val="l"/>
        <c:numFmt formatCode="0.0" sourceLinked="1"/>
        <c:majorTickMark val="none"/>
        <c:minorTickMark val="none"/>
        <c:tickLblPos val="nextTo"/>
        <c:crossAx val="1414484224"/>
        <c:crosses val="autoZero"/>
        <c:crossBetween val="between"/>
        <c:majorUnit val="0.2"/>
      </c:valAx>
      <c:spPr>
        <a:noFill/>
        <a:ln>
          <a:noFill/>
        </a:ln>
        <a:effectLst/>
      </c:spPr>
    </c:plotArea>
    <c:legend>
      <c:legendPos val="t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73155401104299578"/>
          <c:y val="2.904193427434474E-2"/>
          <c:w val="0.23295366619634975"/>
          <c:h val="0.15861914496264889"/>
        </c:manualLayout>
      </c:layout>
      <c:overlay val="1"/>
      <c:spPr>
        <a:noFill/>
        <a:ln>
          <a:solidFill>
            <a:schemeClr val="tx1"/>
          </a:solid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38635396543867"/>
          <c:y val="3.6999663639421462E-2"/>
          <c:w val="0.83031044182604863"/>
          <c:h val="0.8849705088579366"/>
        </c:manualLayout>
      </c:layout>
      <c:lineChart>
        <c:grouping val="standard"/>
        <c:varyColors val="0"/>
        <c:ser>
          <c:idx val="2"/>
          <c:order val="0"/>
          <c:tx>
            <c:strRef>
              <c:f>'Chart Generator'!$B$60</c:f>
              <c:strCache>
                <c:ptCount val="1"/>
                <c:pt idx="0">
                  <c:v>Outcome 1 Name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dLbl>
              <c:idx val="0"/>
              <c:layout>
                <c:manualLayout>
                  <c:x val="-0.2199481865284974"/>
                  <c:y val="-0.1494661921708185"/>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77B6B5"/>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99D3-46BA-A0E1-AEF2C63E876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62D5DD"/>
                    </a:solidFill>
                    <a:latin typeface="+mn-lt"/>
                    <a:ea typeface="+mn-ea"/>
                    <a:cs typeface="+mn-cs"/>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'Chart Generator'!$AB$61:$AB$65</c:f>
              <c:strCache>
                <c:ptCount val="5"/>
                <c:pt idx="0">
                  <c:v>Year 1</c:v>
                </c:pt>
                <c:pt idx="1">
                  <c:v>Year 2</c:v>
                </c:pt>
                <c:pt idx="2">
                  <c:v>Year 3</c:v>
                </c:pt>
                <c:pt idx="3">
                  <c:v>Year 4</c:v>
                </c:pt>
                <c:pt idx="4">
                  <c:v>Year 5</c:v>
                </c:pt>
              </c:strCache>
            </c:strRef>
          </c:cat>
          <c:val>
            <c:numRef>
              <c:f>'Chart Generator'!$D$61:$D$65</c:f>
              <c:numCache>
                <c:formatCode>General</c:formatCode>
                <c:ptCount val="5"/>
              </c:numCache>
            </c:numRef>
          </c:val>
          <c:smooth val="0"/>
          <c:extLst>
            <c:ext xmlns:c16="http://schemas.microsoft.com/office/drawing/2014/chart" uri="{C3380CC4-5D6E-409C-BE32-E72D297353CC}">
              <c16:uniqueId val="{00000001-E64A-2847-A933-C047C182EBEC}"/>
            </c:ext>
          </c:extLst>
        </c:ser>
        <c:ser>
          <c:idx val="3"/>
          <c:order val="1"/>
          <c:tx>
            <c:strRef>
              <c:f>'Chart Generator'!$C$60</c:f>
              <c:strCache>
                <c:ptCount val="1"/>
                <c:pt idx="0">
                  <c:v>Outcome 2 Name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dLbl>
              <c:idx val="0"/>
              <c:layout>
                <c:manualLayout>
                  <c:x val="-0.21994818652849746"/>
                  <c:y val="-2.4911032028469882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99D3-46BA-A0E1-AEF2C63E876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494576"/>
                    </a:solidFill>
                    <a:latin typeface="+mn-lt"/>
                    <a:ea typeface="+mn-ea"/>
                    <a:cs typeface="+mn-cs"/>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'Chart Generator'!$AB$61:$AB$65</c:f>
              <c:strCache>
                <c:ptCount val="5"/>
                <c:pt idx="0">
                  <c:v>Year 1</c:v>
                </c:pt>
                <c:pt idx="1">
                  <c:v>Year 2</c:v>
                </c:pt>
                <c:pt idx="2">
                  <c:v>Year 3</c:v>
                </c:pt>
                <c:pt idx="3">
                  <c:v>Year 4</c:v>
                </c:pt>
                <c:pt idx="4">
                  <c:v>Year 5</c:v>
                </c:pt>
              </c:strCache>
            </c:strRef>
          </c:cat>
          <c:val>
            <c:numRef>
              <c:f>'Chart Generator'!$E$61:$E$65</c:f>
              <c:numCache>
                <c:formatCode>General</c:formatCode>
                <c:ptCount val="5"/>
              </c:numCache>
            </c:numRef>
          </c:val>
          <c:smooth val="0"/>
          <c:extLst>
            <c:ext xmlns:c16="http://schemas.microsoft.com/office/drawing/2014/chart" uri="{C3380CC4-5D6E-409C-BE32-E72D297353CC}">
              <c16:uniqueId val="{00000002-E64A-2847-A933-C047C182EBEC}"/>
            </c:ext>
          </c:extLst>
        </c:ser>
        <c:ser>
          <c:idx val="0"/>
          <c:order val="2"/>
          <c:tx>
            <c:strRef>
              <c:f>'Chart Generator'!$AC$60</c:f>
              <c:strCache>
                <c:ptCount val="1"/>
                <c:pt idx="0">
                  <c:v>Outcome 1 Name</c:v>
                </c:pt>
              </c:strCache>
            </c:strRef>
          </c:tx>
          <c:spPr>
            <a:ln w="28575" cap="rnd">
              <a:solidFill>
                <a:schemeClr val="accent1"/>
              </a:solidFill>
              <a:round/>
            </a:ln>
            <a:effectLst/>
          </c:spPr>
          <c:marker>
            <c:symbol val="circle"/>
            <c:size val="8"/>
            <c:spPr>
              <a:solidFill>
                <a:srgbClr val="77B6B5"/>
              </a:solidFill>
              <a:ln w="9525">
                <a:noFill/>
              </a:ln>
              <a:effectLst/>
            </c:spPr>
          </c:marker>
          <c:dPt>
            <c:idx val="0"/>
            <c:marker>
              <c:symbol val="circle"/>
              <c:size val="8"/>
              <c:spPr>
                <a:solidFill>
                  <a:schemeClr val="accent1"/>
                </a:solidFill>
                <a:ln w="9525">
                  <a:noFill/>
                </a:ln>
                <a:effectLst/>
              </c:spPr>
            </c:marker>
            <c:bubble3D val="0"/>
            <c:extLst>
              <c:ext xmlns:c16="http://schemas.microsoft.com/office/drawing/2014/chart" uri="{C3380CC4-5D6E-409C-BE32-E72D297353CC}">
                <c16:uniqueId val="{00000002-99D3-46BA-A0E1-AEF2C63E8769}"/>
              </c:ext>
            </c:extLst>
          </c:dPt>
          <c:dPt>
            <c:idx val="1"/>
            <c:marker>
              <c:symbol val="circle"/>
              <c:size val="8"/>
              <c:spPr>
                <a:solidFill>
                  <a:schemeClr val="accent1"/>
                </a:solidFill>
                <a:ln w="9525">
                  <a:noFill/>
                </a:ln>
                <a:effectLst/>
              </c:spPr>
            </c:marker>
            <c:bubble3D val="0"/>
            <c:extLst>
              <c:ext xmlns:c16="http://schemas.microsoft.com/office/drawing/2014/chart" uri="{C3380CC4-5D6E-409C-BE32-E72D297353CC}">
                <c16:uniqueId val="{00000000-6AE9-7649-8B0A-171323C794A2}"/>
              </c:ext>
            </c:extLst>
          </c:dPt>
          <c:dPt>
            <c:idx val="2"/>
            <c:marker>
              <c:symbol val="circle"/>
              <c:size val="8"/>
              <c:spPr>
                <a:solidFill>
                  <a:schemeClr val="accent1"/>
                </a:solidFill>
                <a:ln w="9525">
                  <a:noFill/>
                </a:ln>
                <a:effectLst/>
              </c:spPr>
            </c:marker>
            <c:bubble3D val="0"/>
            <c:extLst>
              <c:ext xmlns:c16="http://schemas.microsoft.com/office/drawing/2014/chart" uri="{C3380CC4-5D6E-409C-BE32-E72D297353CC}">
                <c16:uniqueId val="{00000001-6AE9-7649-8B0A-171323C794A2}"/>
              </c:ext>
            </c:extLst>
          </c:dPt>
          <c:dPt>
            <c:idx val="3"/>
            <c:marker>
              <c:symbol val="circle"/>
              <c:size val="8"/>
              <c:spPr>
                <a:solidFill>
                  <a:schemeClr val="accent1"/>
                </a:solidFill>
                <a:ln w="9525">
                  <a:noFill/>
                </a:ln>
                <a:effectLst/>
              </c:spPr>
            </c:marker>
            <c:bubble3D val="0"/>
            <c:extLst>
              <c:ext xmlns:c16="http://schemas.microsoft.com/office/drawing/2014/chart" uri="{C3380CC4-5D6E-409C-BE32-E72D297353CC}">
                <c16:uniqueId val="{00000002-6AE9-7649-8B0A-171323C794A2}"/>
              </c:ext>
            </c:extLst>
          </c:dPt>
          <c:dPt>
            <c:idx val="4"/>
            <c:marker>
              <c:symbol val="circle"/>
              <c:size val="8"/>
              <c:spPr>
                <a:solidFill>
                  <a:schemeClr val="accent1"/>
                </a:solidFill>
                <a:ln w="9525">
                  <a:noFill/>
                </a:ln>
                <a:effectLst/>
              </c:spPr>
            </c:marker>
            <c:bubble3D val="0"/>
            <c:extLst>
              <c:ext xmlns:c16="http://schemas.microsoft.com/office/drawing/2014/chart" uri="{C3380CC4-5D6E-409C-BE32-E72D297353CC}">
                <c16:uniqueId val="{00000003-6AE9-7649-8B0A-171323C794A2}"/>
              </c:ext>
            </c:extLst>
          </c:dPt>
          <c:cat>
            <c:strRef>
              <c:f>'Chart Generator'!$AB$61:$AB$65</c:f>
              <c:strCache>
                <c:ptCount val="5"/>
                <c:pt idx="0">
                  <c:v>Year 1</c:v>
                </c:pt>
                <c:pt idx="1">
                  <c:v>Year 2</c:v>
                </c:pt>
                <c:pt idx="2">
                  <c:v>Year 3</c:v>
                </c:pt>
                <c:pt idx="3">
                  <c:v>Year 4</c:v>
                </c:pt>
                <c:pt idx="4">
                  <c:v>Year 5</c:v>
                </c:pt>
              </c:strCache>
            </c:strRef>
          </c:cat>
          <c:val>
            <c:numRef>
              <c:f>'Chart Generator'!$AC$61:$AC$65</c:f>
              <c:numCache>
                <c:formatCode>0.0</c:formatCode>
                <c:ptCount val="5"/>
                <c:pt idx="0">
                  <c:v>10</c:v>
                </c:pt>
                <c:pt idx="1">
                  <c:v>15</c:v>
                </c:pt>
                <c:pt idx="2">
                  <c:v>23</c:v>
                </c:pt>
                <c:pt idx="3">
                  <c:v>32</c:v>
                </c:pt>
                <c:pt idx="4">
                  <c:v>49</c:v>
                </c:pt>
              </c:numCache>
            </c:numRef>
          </c:val>
          <c:smooth val="0"/>
          <c:extLst>
            <c:ext xmlns:c16="http://schemas.microsoft.com/office/drawing/2014/chart" uri="{C3380CC4-5D6E-409C-BE32-E72D297353CC}">
              <c16:uniqueId val="{00000003-E64A-2847-A933-C047C182EBEC}"/>
            </c:ext>
          </c:extLst>
        </c:ser>
        <c:ser>
          <c:idx val="1"/>
          <c:order val="3"/>
          <c:tx>
            <c:strRef>
              <c:f>'Chart Generator'!$AD$60</c:f>
              <c:strCache>
                <c:ptCount val="1"/>
                <c:pt idx="0">
                  <c:v>Outcome 2 Name</c:v>
                </c:pt>
              </c:strCache>
            </c:strRef>
          </c:tx>
          <c:spPr>
            <a:ln w="28575" cap="rnd">
              <a:solidFill>
                <a:schemeClr val="accent2"/>
              </a:solidFill>
              <a:round/>
            </a:ln>
            <a:effectLst/>
          </c:spPr>
          <c:marker>
            <c:symbol val="circle"/>
            <c:size val="8"/>
            <c:spPr>
              <a:solidFill>
                <a:schemeClr val="accent2"/>
              </a:solidFill>
              <a:ln w="9525">
                <a:noFill/>
              </a:ln>
              <a:effectLst/>
            </c:spPr>
          </c:marker>
          <c:cat>
            <c:strRef>
              <c:f>'Chart Generator'!$AB$61:$AB$65</c:f>
              <c:strCache>
                <c:ptCount val="5"/>
                <c:pt idx="0">
                  <c:v>Year 1</c:v>
                </c:pt>
                <c:pt idx="1">
                  <c:v>Year 2</c:v>
                </c:pt>
                <c:pt idx="2">
                  <c:v>Year 3</c:v>
                </c:pt>
                <c:pt idx="3">
                  <c:v>Year 4</c:v>
                </c:pt>
                <c:pt idx="4">
                  <c:v>Year 5</c:v>
                </c:pt>
              </c:strCache>
            </c:strRef>
          </c:cat>
          <c:val>
            <c:numRef>
              <c:f>'Chart Generator'!$AD$61:$AD$65</c:f>
              <c:numCache>
                <c:formatCode>0.0</c:formatCode>
                <c:ptCount val="5"/>
                <c:pt idx="0">
                  <c:v>2</c:v>
                </c:pt>
                <c:pt idx="1">
                  <c:v>2.7</c:v>
                </c:pt>
                <c:pt idx="2">
                  <c:v>3</c:v>
                </c:pt>
                <c:pt idx="3">
                  <c:v>3.3</c:v>
                </c:pt>
                <c:pt idx="4">
                  <c:v>3.3</c:v>
                </c:pt>
              </c:numCache>
            </c:numRef>
          </c:val>
          <c:smooth val="0"/>
          <c:extLst>
            <c:ext xmlns:c16="http://schemas.microsoft.com/office/drawing/2014/chart" uri="{C3380CC4-5D6E-409C-BE32-E72D297353CC}">
              <c16:uniqueId val="{0000000C-E64A-2847-A933-C047C182EBEC}"/>
            </c:ext>
          </c:extLst>
        </c:ser>
        <c:dLbls>
          <c:showLegendKey val="0"/>
          <c:showVal val="0"/>
          <c:showCatName val="0"/>
          <c:showSerName val="0"/>
          <c:showPercent val="0"/>
          <c:showBubbleSize val="0"/>
        </c:dLbls>
        <c:marker val="1"/>
        <c:smooth val="0"/>
        <c:axId val="1970604495"/>
        <c:axId val="1970601583"/>
      </c:lineChart>
      <c:catAx>
        <c:axId val="1970604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0601583"/>
        <c:crosses val="autoZero"/>
        <c:auto val="1"/>
        <c:lblAlgn val="ctr"/>
        <c:lblOffset val="100"/>
        <c:noMultiLvlLbl val="0"/>
      </c:catAx>
      <c:valAx>
        <c:axId val="197060158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0604495"/>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38635396543867"/>
          <c:y val="3.6999663639421462E-2"/>
          <c:w val="0.83031044182604863"/>
          <c:h val="0.8849705088579366"/>
        </c:manualLayout>
      </c:layout>
      <c:lineChart>
        <c:grouping val="standard"/>
        <c:varyColors val="0"/>
        <c:ser>
          <c:idx val="2"/>
          <c:order val="0"/>
          <c:tx>
            <c:strRef>
              <c:f>'Chart Generator'!$B$60</c:f>
              <c:strCache>
                <c:ptCount val="1"/>
                <c:pt idx="0">
                  <c:v>Outcome 1 Name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77B6B5"/>
                      </a:solidFill>
                      <a:latin typeface="+mn-lt"/>
                      <a:ea typeface="+mn-ea"/>
                      <a:cs typeface="+mn-cs"/>
                    </a:defRPr>
                  </a:pPr>
                  <a:endParaRPr lang="en-US"/>
                </a:p>
              </c:txPr>
              <c:dLblPos val="l"/>
              <c:showLegendKey val="0"/>
              <c:showVal val="0"/>
              <c:showCatName val="0"/>
              <c:showSerName val="1"/>
              <c:showPercent val="0"/>
              <c:showBubbleSize val="0"/>
              <c:extLst>
                <c:ext xmlns:c16="http://schemas.microsoft.com/office/drawing/2014/chart" uri="{C3380CC4-5D6E-409C-BE32-E72D297353CC}">
                  <c16:uniqueId val="{00000000-5CF7-574A-B273-D14393CD92F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62D5DD"/>
                    </a:solidFill>
                    <a:latin typeface="+mn-lt"/>
                    <a:ea typeface="+mn-ea"/>
                    <a:cs typeface="+mn-cs"/>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'Chart Generator'!$AB$61:$AB$65</c:f>
              <c:strCache>
                <c:ptCount val="5"/>
                <c:pt idx="0">
                  <c:v>Year 1</c:v>
                </c:pt>
                <c:pt idx="1">
                  <c:v>Year 2</c:v>
                </c:pt>
                <c:pt idx="2">
                  <c:v>Year 3</c:v>
                </c:pt>
                <c:pt idx="3">
                  <c:v>Year 4</c:v>
                </c:pt>
                <c:pt idx="4">
                  <c:v>Year 5</c:v>
                </c:pt>
              </c:strCache>
            </c:strRef>
          </c:cat>
          <c:val>
            <c:numRef>
              <c:f>'Chart Generator'!$D$61:$D$65</c:f>
              <c:numCache>
                <c:formatCode>General</c:formatCode>
                <c:ptCount val="5"/>
              </c:numCache>
            </c:numRef>
          </c:val>
          <c:smooth val="0"/>
          <c:extLst>
            <c:ext xmlns:c16="http://schemas.microsoft.com/office/drawing/2014/chart" uri="{C3380CC4-5D6E-409C-BE32-E72D297353CC}">
              <c16:uniqueId val="{00000001-5CF7-574A-B273-D14393CD92F0}"/>
            </c:ext>
          </c:extLst>
        </c:ser>
        <c:ser>
          <c:idx val="3"/>
          <c:order val="1"/>
          <c:tx>
            <c:strRef>
              <c:f>'Chart Generator'!$C$60</c:f>
              <c:strCache>
                <c:ptCount val="1"/>
                <c:pt idx="0">
                  <c:v>Outcome 2 Name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494576"/>
                      </a:solidFill>
                      <a:latin typeface="+mn-lt"/>
                      <a:ea typeface="+mn-ea"/>
                      <a:cs typeface="+mn-cs"/>
                    </a:defRPr>
                  </a:pPr>
                  <a:endParaRPr lang="en-US"/>
                </a:p>
              </c:txPr>
              <c:dLblPos val="l"/>
              <c:showLegendKey val="0"/>
              <c:showVal val="0"/>
              <c:showCatName val="0"/>
              <c:showSerName val="1"/>
              <c:showPercent val="0"/>
              <c:showBubbleSize val="0"/>
              <c:extLst>
                <c:ext xmlns:c16="http://schemas.microsoft.com/office/drawing/2014/chart" uri="{C3380CC4-5D6E-409C-BE32-E72D297353CC}">
                  <c16:uniqueId val="{00000002-5CF7-574A-B273-D14393CD92F0}"/>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8E9BDF"/>
                    </a:solidFill>
                    <a:latin typeface="+mn-lt"/>
                    <a:ea typeface="+mn-ea"/>
                    <a:cs typeface="+mn-cs"/>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'Chart Generator'!$AB$61:$AB$65</c:f>
              <c:strCache>
                <c:ptCount val="5"/>
                <c:pt idx="0">
                  <c:v>Year 1</c:v>
                </c:pt>
                <c:pt idx="1">
                  <c:v>Year 2</c:v>
                </c:pt>
                <c:pt idx="2">
                  <c:v>Year 3</c:v>
                </c:pt>
                <c:pt idx="3">
                  <c:v>Year 4</c:v>
                </c:pt>
                <c:pt idx="4">
                  <c:v>Year 5</c:v>
                </c:pt>
              </c:strCache>
            </c:strRef>
          </c:cat>
          <c:val>
            <c:numRef>
              <c:f>'Chart Generator'!$E$61:$E$65</c:f>
              <c:numCache>
                <c:formatCode>General</c:formatCode>
                <c:ptCount val="5"/>
              </c:numCache>
            </c:numRef>
          </c:val>
          <c:smooth val="0"/>
          <c:extLst>
            <c:ext xmlns:c16="http://schemas.microsoft.com/office/drawing/2014/chart" uri="{C3380CC4-5D6E-409C-BE32-E72D297353CC}">
              <c16:uniqueId val="{00000003-5CF7-574A-B273-D14393CD92F0}"/>
            </c:ext>
          </c:extLst>
        </c:ser>
        <c:ser>
          <c:idx val="0"/>
          <c:order val="2"/>
          <c:tx>
            <c:strRef>
              <c:f>'Chart Generator'!$AC$60</c:f>
              <c:strCache>
                <c:ptCount val="1"/>
                <c:pt idx="0">
                  <c:v>Outcome 1 Name</c:v>
                </c:pt>
              </c:strCache>
            </c:strRef>
          </c:tx>
          <c:spPr>
            <a:ln w="28575" cap="rnd">
              <a:solidFill>
                <a:schemeClr val="accent1"/>
              </a:solidFill>
              <a:round/>
            </a:ln>
            <a:effectLst/>
          </c:spPr>
          <c:marker>
            <c:symbol val="circle"/>
            <c:size val="8"/>
            <c:spPr>
              <a:solidFill>
                <a:schemeClr val="accent1"/>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Generator'!$AB$61:$AB$65</c:f>
              <c:strCache>
                <c:ptCount val="5"/>
                <c:pt idx="0">
                  <c:v>Year 1</c:v>
                </c:pt>
                <c:pt idx="1">
                  <c:v>Year 2</c:v>
                </c:pt>
                <c:pt idx="2">
                  <c:v>Year 3</c:v>
                </c:pt>
                <c:pt idx="3">
                  <c:v>Year 4</c:v>
                </c:pt>
                <c:pt idx="4">
                  <c:v>Year 5</c:v>
                </c:pt>
              </c:strCache>
            </c:strRef>
          </c:cat>
          <c:val>
            <c:numRef>
              <c:f>'Chart Generator'!$AC$61:$AC$65</c:f>
              <c:numCache>
                <c:formatCode>0.0</c:formatCode>
                <c:ptCount val="5"/>
                <c:pt idx="0">
                  <c:v>10</c:v>
                </c:pt>
                <c:pt idx="1">
                  <c:v>15</c:v>
                </c:pt>
                <c:pt idx="2">
                  <c:v>23</c:v>
                </c:pt>
                <c:pt idx="3">
                  <c:v>32</c:v>
                </c:pt>
                <c:pt idx="4">
                  <c:v>49</c:v>
                </c:pt>
              </c:numCache>
            </c:numRef>
          </c:val>
          <c:smooth val="0"/>
          <c:extLst>
            <c:ext xmlns:c16="http://schemas.microsoft.com/office/drawing/2014/chart" uri="{C3380CC4-5D6E-409C-BE32-E72D297353CC}">
              <c16:uniqueId val="{00000004-5CF7-574A-B273-D14393CD92F0}"/>
            </c:ext>
          </c:extLst>
        </c:ser>
        <c:ser>
          <c:idx val="1"/>
          <c:order val="3"/>
          <c:tx>
            <c:strRef>
              <c:f>'Chart Generator'!$C$17</c:f>
              <c:strCache>
                <c:ptCount val="1"/>
                <c:pt idx="0">
                  <c:v>Outcome 2 Name</c:v>
                </c:pt>
              </c:strCache>
            </c:strRef>
          </c:tx>
          <c:spPr>
            <a:ln w="28575" cap="rnd">
              <a:solidFill>
                <a:schemeClr val="accent2"/>
              </a:solidFill>
              <a:round/>
            </a:ln>
            <a:effectLst/>
          </c:spPr>
          <c:marker>
            <c:symbol val="circle"/>
            <c:size val="8"/>
            <c:spPr>
              <a:solidFill>
                <a:schemeClr val="accent2"/>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Generator'!$AB$61:$AB$65</c:f>
              <c:strCache>
                <c:ptCount val="5"/>
                <c:pt idx="0">
                  <c:v>Year 1</c:v>
                </c:pt>
                <c:pt idx="1">
                  <c:v>Year 2</c:v>
                </c:pt>
                <c:pt idx="2">
                  <c:v>Year 3</c:v>
                </c:pt>
                <c:pt idx="3">
                  <c:v>Year 4</c:v>
                </c:pt>
                <c:pt idx="4">
                  <c:v>Year 5</c:v>
                </c:pt>
              </c:strCache>
            </c:strRef>
          </c:cat>
          <c:val>
            <c:numRef>
              <c:f>'Chart Generator'!$AD$61:$AD$65</c:f>
              <c:numCache>
                <c:formatCode>0.0</c:formatCode>
                <c:ptCount val="5"/>
                <c:pt idx="0">
                  <c:v>2</c:v>
                </c:pt>
                <c:pt idx="1">
                  <c:v>2.7</c:v>
                </c:pt>
                <c:pt idx="2">
                  <c:v>3</c:v>
                </c:pt>
                <c:pt idx="3">
                  <c:v>3.3</c:v>
                </c:pt>
                <c:pt idx="4">
                  <c:v>3.3</c:v>
                </c:pt>
              </c:numCache>
            </c:numRef>
          </c:val>
          <c:smooth val="0"/>
          <c:extLst>
            <c:ext xmlns:c16="http://schemas.microsoft.com/office/drawing/2014/chart" uri="{C3380CC4-5D6E-409C-BE32-E72D297353CC}">
              <c16:uniqueId val="{0000000A-5CF7-574A-B273-D14393CD92F0}"/>
            </c:ext>
          </c:extLst>
        </c:ser>
        <c:dLbls>
          <c:showLegendKey val="0"/>
          <c:showVal val="0"/>
          <c:showCatName val="0"/>
          <c:showSerName val="0"/>
          <c:showPercent val="0"/>
          <c:showBubbleSize val="0"/>
        </c:dLbls>
        <c:marker val="1"/>
        <c:smooth val="0"/>
        <c:axId val="1970604495"/>
        <c:axId val="1970601583"/>
      </c:lineChart>
      <c:catAx>
        <c:axId val="1970604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0601583"/>
        <c:crosses val="autoZero"/>
        <c:auto val="1"/>
        <c:lblAlgn val="ctr"/>
        <c:lblOffset val="100"/>
        <c:noMultiLvlLbl val="0"/>
      </c:catAx>
      <c:valAx>
        <c:axId val="1970601583"/>
        <c:scaling>
          <c:orientation val="minMax"/>
        </c:scaling>
        <c:delete val="1"/>
        <c:axPos val="l"/>
        <c:numFmt formatCode="0%" sourceLinked="0"/>
        <c:majorTickMark val="none"/>
        <c:minorTickMark val="none"/>
        <c:tickLblPos val="nextTo"/>
        <c:crossAx val="1970604495"/>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'Chart Generator'!$AC$60:$AC$60</c:f>
              <c:strCache>
                <c:ptCount val="1"/>
                <c:pt idx="0">
                  <c:v>Outcome 1 Name</c:v>
                </c:pt>
              </c:strCache>
            </c:strRef>
          </c:tx>
          <c:spPr>
            <a:solidFill>
              <a:schemeClr val="accent1"/>
            </a:solidFill>
            <a:ln>
              <a:noFill/>
            </a:ln>
            <a:effectLst/>
          </c:spPr>
          <c:invertIfNegative val="0"/>
          <c:cat>
            <c:strRef>
              <c:f>'Chart Generator'!$AB$61:$AB$65</c:f>
              <c:strCache>
                <c:ptCount val="5"/>
                <c:pt idx="0">
                  <c:v>Year 1</c:v>
                </c:pt>
                <c:pt idx="1">
                  <c:v>Year 2</c:v>
                </c:pt>
                <c:pt idx="2">
                  <c:v>Year 3</c:v>
                </c:pt>
                <c:pt idx="3">
                  <c:v>Year 4</c:v>
                </c:pt>
                <c:pt idx="4">
                  <c:v>Year 5</c:v>
                </c:pt>
              </c:strCache>
            </c:strRef>
          </c:cat>
          <c:val>
            <c:numRef>
              <c:f>'Chart Generator'!$AC$61:$AC$65</c:f>
              <c:numCache>
                <c:formatCode>0.0</c:formatCode>
                <c:ptCount val="5"/>
                <c:pt idx="0">
                  <c:v>10</c:v>
                </c:pt>
                <c:pt idx="1">
                  <c:v>15</c:v>
                </c:pt>
                <c:pt idx="2">
                  <c:v>23</c:v>
                </c:pt>
                <c:pt idx="3">
                  <c:v>32</c:v>
                </c:pt>
                <c:pt idx="4">
                  <c:v>49</c:v>
                </c:pt>
              </c:numCache>
            </c:numRef>
          </c:val>
          <c:extLst>
            <c:ext xmlns:c16="http://schemas.microsoft.com/office/drawing/2014/chart" uri="{C3380CC4-5D6E-409C-BE32-E72D297353CC}">
              <c16:uniqueId val="{00000000-87D6-BE4B-9E25-83DBC392CE51}"/>
            </c:ext>
          </c:extLst>
        </c:ser>
        <c:ser>
          <c:idx val="1"/>
          <c:order val="1"/>
          <c:tx>
            <c:strRef>
              <c:f>'Chart Generator'!$AD$60:$AD$60</c:f>
              <c:strCache>
                <c:ptCount val="1"/>
                <c:pt idx="0">
                  <c:v>Outcome 2 Name</c:v>
                </c:pt>
              </c:strCache>
            </c:strRef>
          </c:tx>
          <c:spPr>
            <a:solidFill>
              <a:schemeClr val="accent2"/>
            </a:solidFill>
            <a:ln>
              <a:noFill/>
            </a:ln>
            <a:effectLst/>
          </c:spPr>
          <c:invertIfNegative val="0"/>
          <c:cat>
            <c:strRef>
              <c:f>'Chart Generator'!$AB$61:$AB$65</c:f>
              <c:strCache>
                <c:ptCount val="5"/>
                <c:pt idx="0">
                  <c:v>Year 1</c:v>
                </c:pt>
                <c:pt idx="1">
                  <c:v>Year 2</c:v>
                </c:pt>
                <c:pt idx="2">
                  <c:v>Year 3</c:v>
                </c:pt>
                <c:pt idx="3">
                  <c:v>Year 4</c:v>
                </c:pt>
                <c:pt idx="4">
                  <c:v>Year 5</c:v>
                </c:pt>
              </c:strCache>
            </c:strRef>
          </c:cat>
          <c:val>
            <c:numRef>
              <c:f>'Chart Generator'!$AD$61:$AD$65</c:f>
              <c:numCache>
                <c:formatCode>0.0</c:formatCode>
                <c:ptCount val="5"/>
                <c:pt idx="0">
                  <c:v>2</c:v>
                </c:pt>
                <c:pt idx="1">
                  <c:v>2.7</c:v>
                </c:pt>
                <c:pt idx="2">
                  <c:v>3</c:v>
                </c:pt>
                <c:pt idx="3">
                  <c:v>3.3</c:v>
                </c:pt>
                <c:pt idx="4">
                  <c:v>3.3</c:v>
                </c:pt>
              </c:numCache>
            </c:numRef>
          </c:val>
          <c:extLst>
            <c:ext xmlns:c16="http://schemas.microsoft.com/office/drawing/2014/chart" uri="{C3380CC4-5D6E-409C-BE32-E72D297353CC}">
              <c16:uniqueId val="{00000001-87D6-BE4B-9E25-83DBC392CE51}"/>
            </c:ext>
          </c:extLst>
        </c:ser>
        <c:dLbls>
          <c:showLegendKey val="0"/>
          <c:showVal val="0"/>
          <c:showCatName val="0"/>
          <c:showSerName val="0"/>
          <c:showPercent val="0"/>
          <c:showBubbleSize val="0"/>
        </c:dLbls>
        <c:gapWidth val="100"/>
        <c:overlap val="-27"/>
        <c:axId val="1414484224"/>
        <c:axId val="1291152256"/>
      </c:barChart>
      <c:catAx>
        <c:axId val="14144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91152256"/>
        <c:crosses val="autoZero"/>
        <c:auto val="1"/>
        <c:lblAlgn val="ctr"/>
        <c:lblOffset val="100"/>
        <c:noMultiLvlLbl val="0"/>
      </c:catAx>
      <c:valAx>
        <c:axId val="1291152256"/>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14484224"/>
        <c:crosses val="autoZero"/>
        <c:crossBetween val="between"/>
        <c:majorUnit val="10"/>
      </c:valAx>
      <c:spPr>
        <a:noFill/>
        <a:ln>
          <a:noFill/>
        </a:ln>
        <a:effectLst/>
      </c:spPr>
    </c:plotArea>
    <c:legend>
      <c:legendPos val="t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738144599699604"/>
          <c:y val="5.2083333333333336E-2"/>
          <c:w val="0.23295366619634975"/>
          <c:h val="0.15861914496264889"/>
        </c:manualLayout>
      </c:layout>
      <c:overlay val="1"/>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38635396543867"/>
          <c:y val="3.6999663639421462E-2"/>
          <c:w val="0.83031044182604863"/>
          <c:h val="0.8849705088579366"/>
        </c:manualLayout>
      </c:layout>
      <c:lineChart>
        <c:grouping val="standard"/>
        <c:varyColors val="0"/>
        <c:ser>
          <c:idx val="2"/>
          <c:order val="0"/>
          <c:tx>
            <c:strRef>
              <c:f>'Chart Generator'!$B$17</c:f>
              <c:strCache>
                <c:ptCount val="1"/>
                <c:pt idx="0">
                  <c:v>Outcome 1 Name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7B6B5"/>
                      </a:solidFill>
                      <a:latin typeface="+mn-lt"/>
                      <a:ea typeface="+mn-ea"/>
                      <a:cs typeface="+mn-cs"/>
                    </a:defRPr>
                  </a:pPr>
                  <a:endParaRPr lang="en-US"/>
                </a:p>
              </c:txPr>
              <c:dLblPos val="l"/>
              <c:showLegendKey val="0"/>
              <c:showVal val="0"/>
              <c:showCatName val="0"/>
              <c:showSerName val="1"/>
              <c:showPercent val="0"/>
              <c:showBubbleSize val="0"/>
              <c:extLst>
                <c:ext xmlns:c16="http://schemas.microsoft.com/office/drawing/2014/chart" uri="{C3380CC4-5D6E-409C-BE32-E72D297353CC}">
                  <c16:uniqueId val="{00000000-641D-4303-9048-57D3A6FFF6AD}"/>
                </c:ext>
              </c:extLst>
            </c:dLbl>
            <c:dLbl>
              <c:idx val="1"/>
              <c:tx>
                <c:rich>
                  <a:bodyPr/>
                  <a:lstStyle/>
                  <a:p>
                    <a:endParaRPr lang="en-US"/>
                  </a:p>
                </c:rich>
              </c:tx>
              <c:dLblPos val="l"/>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629-2449-B8E7-BBCD394602F2}"/>
                </c:ext>
              </c:extLst>
            </c:dLbl>
            <c:dLbl>
              <c:idx val="2"/>
              <c:tx>
                <c:rich>
                  <a:bodyPr/>
                  <a:lstStyle/>
                  <a:p>
                    <a:endParaRPr lang="en-US"/>
                  </a:p>
                </c:rich>
              </c:tx>
              <c:dLblPos val="l"/>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629-2449-B8E7-BBCD394602F2}"/>
                </c:ext>
              </c:extLst>
            </c:dLbl>
            <c:dLbl>
              <c:idx val="3"/>
              <c:tx>
                <c:rich>
                  <a:bodyPr/>
                  <a:lstStyle/>
                  <a:p>
                    <a:endParaRPr lang="en-US"/>
                  </a:p>
                </c:rich>
              </c:tx>
              <c:dLblPos val="l"/>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629-2449-B8E7-BBCD394602F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62D5DD"/>
                    </a:solidFill>
                    <a:latin typeface="+mn-lt"/>
                    <a:ea typeface="+mn-ea"/>
                    <a:cs typeface="+mn-cs"/>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'Chart Generator'!$A$18:$A$21</c:f>
              <c:strCache>
                <c:ptCount val="4"/>
                <c:pt idx="0">
                  <c:v>1 QRTR</c:v>
                </c:pt>
                <c:pt idx="1">
                  <c:v>2 QRTR</c:v>
                </c:pt>
                <c:pt idx="2">
                  <c:v>3 QRTR</c:v>
                </c:pt>
                <c:pt idx="3">
                  <c:v>4 QRTR</c:v>
                </c:pt>
              </c:strCache>
            </c:strRef>
          </c:cat>
          <c:val>
            <c:numRef>
              <c:f>'Chart Generator'!$D$18:$D$21</c:f>
              <c:numCache>
                <c:formatCode>General</c:formatCode>
                <c:ptCount val="4"/>
              </c:numCache>
            </c:numRef>
          </c:val>
          <c:smooth val="0"/>
          <c:extLst>
            <c:ext xmlns:c16="http://schemas.microsoft.com/office/drawing/2014/chart" uri="{C3380CC4-5D6E-409C-BE32-E72D297353CC}">
              <c16:uniqueId val="{00000003-2629-2449-B8E7-BBCD394602F2}"/>
            </c:ext>
          </c:extLst>
        </c:ser>
        <c:ser>
          <c:idx val="3"/>
          <c:order val="1"/>
          <c:tx>
            <c:strRef>
              <c:f>'Chart Generator'!$C$17</c:f>
              <c:strCache>
                <c:ptCount val="1"/>
                <c:pt idx="0">
                  <c:v>Outcome 2 Name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94576"/>
                      </a:solidFill>
                      <a:latin typeface="+mn-lt"/>
                      <a:ea typeface="+mn-ea"/>
                      <a:cs typeface="+mn-cs"/>
                    </a:defRPr>
                  </a:pPr>
                  <a:endParaRPr lang="en-US"/>
                </a:p>
              </c:txPr>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2629-2449-B8E7-BBCD394602F2}"/>
                </c:ext>
              </c:extLst>
            </c:dLbl>
            <c:dLbl>
              <c:idx val="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629-2449-B8E7-BBCD394602F2}"/>
                </c:ext>
              </c:extLst>
            </c:dLbl>
            <c:dLbl>
              <c:idx val="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629-2449-B8E7-BBCD394602F2}"/>
                </c:ext>
              </c:extLst>
            </c:dLbl>
            <c:dLbl>
              <c:idx val="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629-2449-B8E7-BBCD394602F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8E9BDF"/>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'Chart Generator'!$A$18:$A$21</c:f>
              <c:strCache>
                <c:ptCount val="4"/>
                <c:pt idx="0">
                  <c:v>1 QRTR</c:v>
                </c:pt>
                <c:pt idx="1">
                  <c:v>2 QRTR</c:v>
                </c:pt>
                <c:pt idx="2">
                  <c:v>3 QRTR</c:v>
                </c:pt>
                <c:pt idx="3">
                  <c:v>4 QRTR</c:v>
                </c:pt>
              </c:strCache>
            </c:strRef>
          </c:cat>
          <c:val>
            <c:numRef>
              <c:f>'Chart Generator'!$E$18:$E$21</c:f>
              <c:numCache>
                <c:formatCode>General</c:formatCode>
                <c:ptCount val="4"/>
              </c:numCache>
            </c:numRef>
          </c:val>
          <c:smooth val="0"/>
          <c:extLst>
            <c:ext xmlns:c16="http://schemas.microsoft.com/office/drawing/2014/chart" uri="{C3380CC4-5D6E-409C-BE32-E72D297353CC}">
              <c16:uniqueId val="{00000009-2629-2449-B8E7-BBCD394602F2}"/>
            </c:ext>
          </c:extLst>
        </c:ser>
        <c:ser>
          <c:idx val="0"/>
          <c:order val="2"/>
          <c:tx>
            <c:strRef>
              <c:f>'Chart Generator'!$B$17</c:f>
              <c:strCache>
                <c:ptCount val="1"/>
                <c:pt idx="0">
                  <c:v>Outcome 1 Name</c:v>
                </c:pt>
              </c:strCache>
            </c:strRef>
          </c:tx>
          <c:spPr>
            <a:ln w="28575" cap="rnd">
              <a:solidFill>
                <a:srgbClr val="77B6B5"/>
              </a:solidFill>
              <a:round/>
            </a:ln>
            <a:effectLst/>
          </c:spPr>
          <c:marker>
            <c:symbol val="circle"/>
            <c:size val="8"/>
            <c:spPr>
              <a:solidFill>
                <a:srgbClr val="77B6B5"/>
              </a:solidFill>
              <a:ln w="9525">
                <a:noFill/>
              </a:ln>
              <a:effectLst/>
            </c:spPr>
          </c:marker>
          <c:cat>
            <c:strRef>
              <c:f>'Chart Generator'!$A$18:$A$21</c:f>
              <c:strCache>
                <c:ptCount val="4"/>
                <c:pt idx="0">
                  <c:v>1 QRTR</c:v>
                </c:pt>
                <c:pt idx="1">
                  <c:v>2 QRTR</c:v>
                </c:pt>
                <c:pt idx="2">
                  <c:v>3 QRTR</c:v>
                </c:pt>
                <c:pt idx="3">
                  <c:v>4 QRTR</c:v>
                </c:pt>
              </c:strCache>
            </c:strRef>
          </c:cat>
          <c:val>
            <c:numRef>
              <c:f>'Chart Generator'!$B$18:$B$21</c:f>
              <c:numCache>
                <c:formatCode>0%</c:formatCode>
                <c:ptCount val="4"/>
                <c:pt idx="0">
                  <c:v>0.2</c:v>
                </c:pt>
                <c:pt idx="1">
                  <c:v>0.15</c:v>
                </c:pt>
                <c:pt idx="2">
                  <c:v>0.05</c:v>
                </c:pt>
                <c:pt idx="3">
                  <c:v>0.01</c:v>
                </c:pt>
              </c:numCache>
            </c:numRef>
          </c:val>
          <c:smooth val="0"/>
          <c:extLst>
            <c:ext xmlns:c16="http://schemas.microsoft.com/office/drawing/2014/chart" uri="{C3380CC4-5D6E-409C-BE32-E72D297353CC}">
              <c16:uniqueId val="{0000000A-2629-2449-B8E7-BBCD394602F2}"/>
            </c:ext>
          </c:extLst>
        </c:ser>
        <c:ser>
          <c:idx val="1"/>
          <c:order val="3"/>
          <c:tx>
            <c:strRef>
              <c:f>'Chart Generator'!$C$17</c:f>
              <c:strCache>
                <c:ptCount val="1"/>
                <c:pt idx="0">
                  <c:v>Outcome 2 Name</c:v>
                </c:pt>
              </c:strCache>
            </c:strRef>
          </c:tx>
          <c:spPr>
            <a:ln w="28575" cap="rnd">
              <a:solidFill>
                <a:srgbClr val="494576"/>
              </a:solidFill>
              <a:round/>
            </a:ln>
            <a:effectLst/>
          </c:spPr>
          <c:marker>
            <c:symbol val="circle"/>
            <c:size val="8"/>
            <c:spPr>
              <a:solidFill>
                <a:srgbClr val="8E9BDF"/>
              </a:solidFill>
              <a:ln w="9525">
                <a:noFill/>
              </a:ln>
              <a:effectLst/>
            </c:spPr>
          </c:marker>
          <c:dPt>
            <c:idx val="0"/>
            <c:marker>
              <c:symbol val="circle"/>
              <c:size val="8"/>
              <c:spPr>
                <a:solidFill>
                  <a:srgbClr val="494576"/>
                </a:solidFill>
                <a:ln w="9525">
                  <a:noFill/>
                </a:ln>
                <a:effectLst/>
              </c:spPr>
            </c:marker>
            <c:bubble3D val="0"/>
            <c:extLst>
              <c:ext xmlns:c16="http://schemas.microsoft.com/office/drawing/2014/chart" uri="{C3380CC4-5D6E-409C-BE32-E72D297353CC}">
                <c16:uniqueId val="{00000001-641D-4303-9048-57D3A6FFF6AD}"/>
              </c:ext>
            </c:extLst>
          </c:dPt>
          <c:dPt>
            <c:idx val="1"/>
            <c:marker>
              <c:symbol val="circle"/>
              <c:size val="8"/>
              <c:spPr>
                <a:solidFill>
                  <a:srgbClr val="494576"/>
                </a:solidFill>
                <a:ln w="9525">
                  <a:noFill/>
                </a:ln>
                <a:effectLst/>
              </c:spPr>
            </c:marker>
            <c:bubble3D val="0"/>
            <c:extLst>
              <c:ext xmlns:c16="http://schemas.microsoft.com/office/drawing/2014/chart" uri="{C3380CC4-5D6E-409C-BE32-E72D297353CC}">
                <c16:uniqueId val="{00000011-2629-2449-B8E7-BBCD394602F2}"/>
              </c:ext>
            </c:extLst>
          </c:dPt>
          <c:dPt>
            <c:idx val="2"/>
            <c:marker>
              <c:symbol val="circle"/>
              <c:size val="8"/>
              <c:spPr>
                <a:solidFill>
                  <a:srgbClr val="494576"/>
                </a:solidFill>
                <a:ln w="9525">
                  <a:noFill/>
                </a:ln>
                <a:effectLst/>
              </c:spPr>
            </c:marker>
            <c:bubble3D val="0"/>
            <c:extLst>
              <c:ext xmlns:c16="http://schemas.microsoft.com/office/drawing/2014/chart" uri="{C3380CC4-5D6E-409C-BE32-E72D297353CC}">
                <c16:uniqueId val="{0000000F-2629-2449-B8E7-BBCD394602F2}"/>
              </c:ext>
            </c:extLst>
          </c:dPt>
          <c:dPt>
            <c:idx val="3"/>
            <c:marker>
              <c:symbol val="circle"/>
              <c:size val="8"/>
              <c:spPr>
                <a:solidFill>
                  <a:srgbClr val="494576"/>
                </a:solidFill>
                <a:ln w="9525">
                  <a:noFill/>
                </a:ln>
                <a:effectLst/>
              </c:spPr>
            </c:marker>
            <c:bubble3D val="0"/>
            <c:extLst>
              <c:ext xmlns:c16="http://schemas.microsoft.com/office/drawing/2014/chart" uri="{C3380CC4-5D6E-409C-BE32-E72D297353CC}">
                <c16:uniqueId val="{0000000E-2629-2449-B8E7-BBCD394602F2}"/>
              </c:ext>
            </c:extLst>
          </c:dPt>
          <c:cat>
            <c:strRef>
              <c:f>'Chart Generator'!$A$18:$A$21</c:f>
              <c:strCache>
                <c:ptCount val="4"/>
                <c:pt idx="0">
                  <c:v>1 QRTR</c:v>
                </c:pt>
                <c:pt idx="1">
                  <c:v>2 QRTR</c:v>
                </c:pt>
                <c:pt idx="2">
                  <c:v>3 QRTR</c:v>
                </c:pt>
                <c:pt idx="3">
                  <c:v>4 QRTR</c:v>
                </c:pt>
              </c:strCache>
            </c:strRef>
          </c:cat>
          <c:val>
            <c:numRef>
              <c:f>'Chart Generator'!$C$18:$C$21</c:f>
              <c:numCache>
                <c:formatCode>0%</c:formatCode>
                <c:ptCount val="4"/>
                <c:pt idx="0">
                  <c:v>0.21</c:v>
                </c:pt>
                <c:pt idx="1">
                  <c:v>0.22</c:v>
                </c:pt>
                <c:pt idx="2">
                  <c:v>0.14000000000000001</c:v>
                </c:pt>
                <c:pt idx="3">
                  <c:v>0.96</c:v>
                </c:pt>
              </c:numCache>
            </c:numRef>
          </c:val>
          <c:smooth val="0"/>
          <c:extLst>
            <c:ext xmlns:c16="http://schemas.microsoft.com/office/drawing/2014/chart" uri="{C3380CC4-5D6E-409C-BE32-E72D297353CC}">
              <c16:uniqueId val="{0000000B-2629-2449-B8E7-BBCD394602F2}"/>
            </c:ext>
          </c:extLst>
        </c:ser>
        <c:dLbls>
          <c:showLegendKey val="0"/>
          <c:showVal val="0"/>
          <c:showCatName val="0"/>
          <c:showSerName val="0"/>
          <c:showPercent val="0"/>
          <c:showBubbleSize val="0"/>
        </c:dLbls>
        <c:marker val="1"/>
        <c:smooth val="0"/>
        <c:axId val="1970604495"/>
        <c:axId val="1970601583"/>
      </c:lineChart>
      <c:catAx>
        <c:axId val="1970604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0601583"/>
        <c:crosses val="autoZero"/>
        <c:auto val="1"/>
        <c:lblAlgn val="ctr"/>
        <c:lblOffset val="100"/>
        <c:noMultiLvlLbl val="0"/>
      </c:catAx>
      <c:valAx>
        <c:axId val="197060158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0604495"/>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'Chart Generator'!$AC$60</c:f>
              <c:strCache>
                <c:ptCount val="1"/>
                <c:pt idx="0">
                  <c:v>Outcome 1 Name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Generator'!$AB$61:$AB$65</c:f>
              <c:strCache>
                <c:ptCount val="5"/>
                <c:pt idx="0">
                  <c:v>Year 1</c:v>
                </c:pt>
                <c:pt idx="1">
                  <c:v>Year 2</c:v>
                </c:pt>
                <c:pt idx="2">
                  <c:v>Year 3</c:v>
                </c:pt>
                <c:pt idx="3">
                  <c:v>Year 4</c:v>
                </c:pt>
                <c:pt idx="4">
                  <c:v>Year 5</c:v>
                </c:pt>
              </c:strCache>
            </c:strRef>
          </c:cat>
          <c:val>
            <c:numRef>
              <c:f>'Chart Generator'!$AC$61:$AC$65</c:f>
              <c:numCache>
                <c:formatCode>0.0</c:formatCode>
                <c:ptCount val="5"/>
                <c:pt idx="0">
                  <c:v>10</c:v>
                </c:pt>
                <c:pt idx="1">
                  <c:v>15</c:v>
                </c:pt>
                <c:pt idx="2">
                  <c:v>23</c:v>
                </c:pt>
                <c:pt idx="3">
                  <c:v>32</c:v>
                </c:pt>
                <c:pt idx="4">
                  <c:v>49</c:v>
                </c:pt>
              </c:numCache>
            </c:numRef>
          </c:val>
          <c:extLst>
            <c:ext xmlns:c16="http://schemas.microsoft.com/office/drawing/2014/chart" uri="{C3380CC4-5D6E-409C-BE32-E72D297353CC}">
              <c16:uniqueId val="{00000000-5938-EF44-82B6-E80BCFF19FCF}"/>
            </c:ext>
          </c:extLst>
        </c:ser>
        <c:ser>
          <c:idx val="1"/>
          <c:order val="1"/>
          <c:tx>
            <c:strRef>
              <c:f>'Chart Generator'!$AD$60</c:f>
              <c:strCache>
                <c:ptCount val="1"/>
                <c:pt idx="0">
                  <c:v>Outcome 2 Name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Generator'!$AB$61:$AB$65</c:f>
              <c:strCache>
                <c:ptCount val="5"/>
                <c:pt idx="0">
                  <c:v>Year 1</c:v>
                </c:pt>
                <c:pt idx="1">
                  <c:v>Year 2</c:v>
                </c:pt>
                <c:pt idx="2">
                  <c:v>Year 3</c:v>
                </c:pt>
                <c:pt idx="3">
                  <c:v>Year 4</c:v>
                </c:pt>
                <c:pt idx="4">
                  <c:v>Year 5</c:v>
                </c:pt>
              </c:strCache>
            </c:strRef>
          </c:cat>
          <c:val>
            <c:numRef>
              <c:f>'Chart Generator'!$AD$61:$AD$65</c:f>
              <c:numCache>
                <c:formatCode>0.0</c:formatCode>
                <c:ptCount val="5"/>
                <c:pt idx="0">
                  <c:v>2</c:v>
                </c:pt>
                <c:pt idx="1">
                  <c:v>2.7</c:v>
                </c:pt>
                <c:pt idx="2">
                  <c:v>3</c:v>
                </c:pt>
                <c:pt idx="3">
                  <c:v>3.3</c:v>
                </c:pt>
                <c:pt idx="4">
                  <c:v>3.3</c:v>
                </c:pt>
              </c:numCache>
            </c:numRef>
          </c:val>
          <c:extLst>
            <c:ext xmlns:c16="http://schemas.microsoft.com/office/drawing/2014/chart" uri="{C3380CC4-5D6E-409C-BE32-E72D297353CC}">
              <c16:uniqueId val="{00000001-5938-EF44-82B6-E80BCFF19FCF}"/>
            </c:ext>
          </c:extLst>
        </c:ser>
        <c:dLbls>
          <c:showLegendKey val="0"/>
          <c:showVal val="0"/>
          <c:showCatName val="0"/>
          <c:showSerName val="0"/>
          <c:showPercent val="0"/>
          <c:showBubbleSize val="0"/>
        </c:dLbls>
        <c:gapWidth val="100"/>
        <c:overlap val="-27"/>
        <c:axId val="1414484224"/>
        <c:axId val="1291152256"/>
      </c:barChart>
      <c:catAx>
        <c:axId val="14144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91152256"/>
        <c:crosses val="autoZero"/>
        <c:auto val="1"/>
        <c:lblAlgn val="ctr"/>
        <c:lblOffset val="100"/>
        <c:noMultiLvlLbl val="0"/>
      </c:catAx>
      <c:valAx>
        <c:axId val="1291152256"/>
        <c:scaling>
          <c:orientation val="minMax"/>
        </c:scaling>
        <c:delete val="1"/>
        <c:axPos val="l"/>
        <c:numFmt formatCode="0.0" sourceLinked="1"/>
        <c:majorTickMark val="none"/>
        <c:minorTickMark val="none"/>
        <c:tickLblPos val="nextTo"/>
        <c:crossAx val="1414484224"/>
        <c:crosses val="autoZero"/>
        <c:crossBetween val="between"/>
        <c:majorUnit val="0.2"/>
      </c:valAx>
      <c:spPr>
        <a:noFill/>
        <a:ln>
          <a:noFill/>
        </a:ln>
        <a:effectLst/>
      </c:spPr>
    </c:plotArea>
    <c:legend>
      <c:legendPos val="t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4.4537461245861797E-2"/>
          <c:y val="5.2083256419533396E-2"/>
          <c:w val="0.23295366619634975"/>
          <c:h val="0.15861914496264889"/>
        </c:manualLayout>
      </c:layout>
      <c:overlay val="1"/>
      <c:spPr>
        <a:noFill/>
        <a:ln>
          <a:solidFill>
            <a:schemeClr val="tx1"/>
          </a:solid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'Chart Generator'!$T$103</c:f>
              <c:strCache>
                <c:ptCount val="1"/>
                <c:pt idx="0">
                  <c:v>Pre Label</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Generator'!$S$104:$S$105</c:f>
              <c:strCache>
                <c:ptCount val="2"/>
                <c:pt idx="0">
                  <c:v>Outcome 1</c:v>
                </c:pt>
                <c:pt idx="1">
                  <c:v>Outcome 2</c:v>
                </c:pt>
              </c:strCache>
            </c:strRef>
          </c:cat>
          <c:val>
            <c:numRef>
              <c:f>'Chart Generator'!$T$104:$T$105</c:f>
              <c:numCache>
                <c:formatCode>0.0</c:formatCode>
                <c:ptCount val="2"/>
                <c:pt idx="0">
                  <c:v>38</c:v>
                </c:pt>
                <c:pt idx="1">
                  <c:v>65</c:v>
                </c:pt>
              </c:numCache>
            </c:numRef>
          </c:val>
          <c:extLst>
            <c:ext xmlns:c16="http://schemas.microsoft.com/office/drawing/2014/chart" uri="{C3380CC4-5D6E-409C-BE32-E72D297353CC}">
              <c16:uniqueId val="{00000000-CADF-F047-BE95-5BB7BBB9548E}"/>
            </c:ext>
          </c:extLst>
        </c:ser>
        <c:ser>
          <c:idx val="1"/>
          <c:order val="1"/>
          <c:tx>
            <c:strRef>
              <c:f>'Chart Generator'!$U$103</c:f>
              <c:strCache>
                <c:ptCount val="1"/>
                <c:pt idx="0">
                  <c:v>Post Label</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Generator'!$S$104:$S$105</c:f>
              <c:strCache>
                <c:ptCount val="2"/>
                <c:pt idx="0">
                  <c:v>Outcome 1</c:v>
                </c:pt>
                <c:pt idx="1">
                  <c:v>Outcome 2</c:v>
                </c:pt>
              </c:strCache>
            </c:strRef>
          </c:cat>
          <c:val>
            <c:numRef>
              <c:f>'Chart Generator'!$U$104:$U$105</c:f>
              <c:numCache>
                <c:formatCode>0.0</c:formatCode>
                <c:ptCount val="2"/>
                <c:pt idx="0">
                  <c:v>15</c:v>
                </c:pt>
                <c:pt idx="1">
                  <c:v>77</c:v>
                </c:pt>
              </c:numCache>
            </c:numRef>
          </c:val>
          <c:extLst>
            <c:ext xmlns:c16="http://schemas.microsoft.com/office/drawing/2014/chart" uri="{C3380CC4-5D6E-409C-BE32-E72D297353CC}">
              <c16:uniqueId val="{00000001-CADF-F047-BE95-5BB7BBB9548E}"/>
            </c:ext>
          </c:extLst>
        </c:ser>
        <c:dLbls>
          <c:showLegendKey val="0"/>
          <c:showVal val="0"/>
          <c:showCatName val="0"/>
          <c:showSerName val="0"/>
          <c:showPercent val="0"/>
          <c:showBubbleSize val="0"/>
        </c:dLbls>
        <c:gapWidth val="75"/>
        <c:axId val="99340511"/>
        <c:axId val="99345503"/>
      </c:barChart>
      <c:catAx>
        <c:axId val="9934051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99345503"/>
        <c:crosses val="autoZero"/>
        <c:auto val="1"/>
        <c:lblAlgn val="ctr"/>
        <c:lblOffset val="100"/>
        <c:noMultiLvlLbl val="0"/>
      </c:catAx>
      <c:valAx>
        <c:axId val="99345503"/>
        <c:scaling>
          <c:orientation val="minMax"/>
        </c:scaling>
        <c:delete val="1"/>
        <c:axPos val="t"/>
        <c:numFmt formatCode="0.0" sourceLinked="1"/>
        <c:majorTickMark val="none"/>
        <c:minorTickMark val="none"/>
        <c:tickLblPos val="nextTo"/>
        <c:crossAx val="99340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Generator'!$B$119</c:f>
          <c:strCache>
            <c:ptCount val="1"/>
            <c:pt idx="0">
              <c:v>Pre Label</c:v>
            </c:pt>
          </c:strCache>
        </c:strRef>
      </c:tx>
      <c:layout>
        <c:manualLayout>
          <c:xMode val="edge"/>
          <c:yMode val="edge"/>
          <c:x val="0.56068935427574174"/>
          <c:y val="7.1355759429153925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4176148465734973"/>
          <c:y val="0.21671081252458121"/>
          <c:w val="0.58843048741943904"/>
          <c:h val="0.6989998956552449"/>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A4C-0B4F-94EE-1A13E3625FF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A4C-0B4F-94EE-1A13E3625FF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A4C-0B4F-94EE-1A13E3625FF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A4C-0B4F-94EE-1A13E3625FF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A4C-0B4F-94EE-1A13E3625FFE}"/>
              </c:ext>
            </c:extLst>
          </c:dPt>
          <c:dLbls>
            <c:dLbl>
              <c:idx val="0"/>
              <c:layout>
                <c:manualLayout>
                  <c:x val="0.14687439026360496"/>
                  <c:y val="2.0025155471784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4C-0B4F-94EE-1A13E3625FFE}"/>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4C-0B4F-94EE-1A13E3625FFE}"/>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4C-0B4F-94EE-1A13E3625FFE}"/>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4C-0B4F-94EE-1A13E3625FFE}"/>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A4C-0B4F-94EE-1A13E3625FF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'Chart Generator'!$S$120:$S$124</c:f>
              <c:strCache>
                <c:ptCount val="5"/>
                <c:pt idx="0">
                  <c:v>Outcome 1</c:v>
                </c:pt>
                <c:pt idx="1">
                  <c:v>Outcome 2</c:v>
                </c:pt>
                <c:pt idx="2">
                  <c:v>Outcome 3</c:v>
                </c:pt>
                <c:pt idx="3">
                  <c:v>Outcome 4</c:v>
                </c:pt>
                <c:pt idx="4">
                  <c:v>Outcome 5</c:v>
                </c:pt>
              </c:strCache>
            </c:strRef>
          </c:cat>
          <c:val>
            <c:numRef>
              <c:f>'Chart Generator'!$T$120:$T$124</c:f>
              <c:numCache>
                <c:formatCode>0.0</c:formatCode>
                <c:ptCount val="5"/>
                <c:pt idx="0">
                  <c:v>3</c:v>
                </c:pt>
                <c:pt idx="1">
                  <c:v>19</c:v>
                </c:pt>
                <c:pt idx="2">
                  <c:v>54</c:v>
                </c:pt>
                <c:pt idx="3">
                  <c:v>20</c:v>
                </c:pt>
                <c:pt idx="4">
                  <c:v>19</c:v>
                </c:pt>
              </c:numCache>
            </c:numRef>
          </c:val>
          <c:extLst>
            <c:ext xmlns:c16="http://schemas.microsoft.com/office/drawing/2014/chart" uri="{C3380CC4-5D6E-409C-BE32-E72D297353CC}">
              <c16:uniqueId val="{0000000A-7A4C-0B4F-94EE-1A13E3625FFE}"/>
            </c:ext>
          </c:extLst>
        </c:ser>
        <c:dLbls>
          <c:showLegendKey val="0"/>
          <c:showVal val="0"/>
          <c:showCatName val="0"/>
          <c:showSerName val="0"/>
          <c:showPercent val="0"/>
          <c:showBubbleSize val="0"/>
          <c:showLeaderLines val="1"/>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Generator'!$C$119</c:f>
          <c:strCache>
            <c:ptCount val="1"/>
            <c:pt idx="0">
              <c:v>Post Label</c:v>
            </c:pt>
          </c:strCache>
        </c:strRef>
      </c:tx>
      <c:layout>
        <c:manualLayout>
          <c:xMode val="edge"/>
          <c:yMode val="edge"/>
          <c:x val="0.34833399203477949"/>
          <c:y val="7.1355759429153925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934626414941372E-2"/>
          <c:y val="0.22083283167585704"/>
          <c:w val="0.8621307471701174"/>
          <c:h val="0.6828497355261785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3FE-014A-AF30-F86D4D02C59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3FE-014A-AF30-F86D4D02C59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3FE-014A-AF30-F86D4D02C59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3FE-014A-AF30-F86D4D02C59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3FE-014A-AF30-F86D4D02C59C}"/>
              </c:ext>
            </c:extLst>
          </c:dPt>
          <c:dLbls>
            <c:dLbl>
              <c:idx val="0"/>
              <c:layout>
                <c:manualLayout>
                  <c:x val="0.21770851479846787"/>
                  <c:y val="2.507428113719142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FE-014A-AF30-F86D4D02C59C}"/>
                </c:ext>
              </c:extLst>
            </c:dLbl>
            <c:dLbl>
              <c:idx val="2"/>
              <c:layout>
                <c:manualLayout>
                  <c:x val="-0.11870778649992497"/>
                  <c:y val="-0.1320676224443591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FE-014A-AF30-F86D4D02C59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 Generator'!$S$120:$S$124</c:f>
              <c:strCache>
                <c:ptCount val="5"/>
                <c:pt idx="0">
                  <c:v>Outcome 1</c:v>
                </c:pt>
                <c:pt idx="1">
                  <c:v>Outcome 2</c:v>
                </c:pt>
                <c:pt idx="2">
                  <c:v>Outcome 3</c:v>
                </c:pt>
                <c:pt idx="3">
                  <c:v>Outcome 4</c:v>
                </c:pt>
                <c:pt idx="4">
                  <c:v>Outcome 5</c:v>
                </c:pt>
              </c:strCache>
            </c:strRef>
          </c:cat>
          <c:val>
            <c:numRef>
              <c:f>'Chart Generator'!$U$120:$U$124</c:f>
              <c:numCache>
                <c:formatCode>0.0</c:formatCode>
                <c:ptCount val="5"/>
                <c:pt idx="0">
                  <c:v>3</c:v>
                </c:pt>
                <c:pt idx="1">
                  <c:v>22</c:v>
                </c:pt>
                <c:pt idx="2">
                  <c:v>88</c:v>
                </c:pt>
                <c:pt idx="3">
                  <c:v>29</c:v>
                </c:pt>
                <c:pt idx="4">
                  <c:v>19</c:v>
                </c:pt>
              </c:numCache>
            </c:numRef>
          </c:val>
          <c:extLst>
            <c:ext xmlns:c16="http://schemas.microsoft.com/office/drawing/2014/chart" uri="{C3380CC4-5D6E-409C-BE32-E72D297353CC}">
              <c16:uniqueId val="{0000000A-73FE-014A-AF30-F86D4D02C59C}"/>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2841033478664575"/>
          <c:y val="8.1216715934943496E-3"/>
        </c:manualLayout>
      </c:layout>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38635396543867"/>
          <c:y val="3.6999663639421462E-2"/>
          <c:w val="0.83031044182604863"/>
          <c:h val="0.8849705088579366"/>
        </c:manualLayout>
      </c:layout>
      <c:lineChart>
        <c:grouping val="standard"/>
        <c:varyColors val="0"/>
        <c:ser>
          <c:idx val="2"/>
          <c:order val="0"/>
          <c:tx>
            <c:strRef>
              <c:f>'Chart Generator'!$B$17</c:f>
              <c:strCache>
                <c:ptCount val="1"/>
                <c:pt idx="0">
                  <c:v>Outcome 1 Name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dLbl>
              <c:idx val="1"/>
              <c:tx>
                <c:rich>
                  <a:bodyPr/>
                  <a:lstStyle/>
                  <a:p>
                    <a:endParaRPr lang="en-US"/>
                  </a:p>
                </c:rich>
              </c:tx>
              <c:dLblPos val="l"/>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851-1C48-8F35-D844AEC74B52}"/>
                </c:ext>
              </c:extLst>
            </c:dLbl>
            <c:dLbl>
              <c:idx val="2"/>
              <c:tx>
                <c:rich>
                  <a:bodyPr/>
                  <a:lstStyle/>
                  <a:p>
                    <a:endParaRPr lang="en-US"/>
                  </a:p>
                </c:rich>
              </c:tx>
              <c:dLblPos val="l"/>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851-1C48-8F35-D844AEC74B52}"/>
                </c:ext>
              </c:extLst>
            </c:dLbl>
            <c:dLbl>
              <c:idx val="3"/>
              <c:tx>
                <c:rich>
                  <a:bodyPr/>
                  <a:lstStyle/>
                  <a:p>
                    <a:endParaRPr lang="en-US"/>
                  </a:p>
                </c:rich>
              </c:tx>
              <c:dLblPos val="l"/>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851-1C48-8F35-D844AEC74B5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7B6B5"/>
                    </a:solidFill>
                    <a:latin typeface="+mn-lt"/>
                    <a:ea typeface="+mn-ea"/>
                    <a:cs typeface="+mn-cs"/>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'Chart Generator'!$A$18:$A$21</c:f>
              <c:strCache>
                <c:ptCount val="4"/>
                <c:pt idx="0">
                  <c:v>1 QRTR</c:v>
                </c:pt>
                <c:pt idx="1">
                  <c:v>2 QRTR</c:v>
                </c:pt>
                <c:pt idx="2">
                  <c:v>3 QRTR</c:v>
                </c:pt>
                <c:pt idx="3">
                  <c:v>4 QRTR</c:v>
                </c:pt>
              </c:strCache>
            </c:strRef>
          </c:cat>
          <c:val>
            <c:numRef>
              <c:f>'Chart Generator'!$D$18:$D$21</c:f>
              <c:numCache>
                <c:formatCode>General</c:formatCode>
                <c:ptCount val="4"/>
              </c:numCache>
            </c:numRef>
          </c:val>
          <c:smooth val="0"/>
          <c:extLst>
            <c:ext xmlns:c16="http://schemas.microsoft.com/office/drawing/2014/chart" uri="{C3380CC4-5D6E-409C-BE32-E72D297353CC}">
              <c16:uniqueId val="{00000003-E851-1C48-8F35-D844AEC74B52}"/>
            </c:ext>
          </c:extLst>
        </c:ser>
        <c:ser>
          <c:idx val="3"/>
          <c:order val="1"/>
          <c:tx>
            <c:strRef>
              <c:f>'Chart Generator'!$C$17</c:f>
              <c:strCache>
                <c:ptCount val="1"/>
                <c:pt idx="0">
                  <c:v>Outcome 2 Name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94576"/>
                      </a:solidFill>
                      <a:latin typeface="+mn-lt"/>
                      <a:ea typeface="+mn-ea"/>
                      <a:cs typeface="+mn-cs"/>
                    </a:defRPr>
                  </a:pPr>
                  <a:endParaRPr lang="en-US"/>
                </a:p>
              </c:txPr>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851-1C48-8F35-D844AEC74B52}"/>
                </c:ext>
              </c:extLst>
            </c:dLbl>
            <c:dLbl>
              <c:idx val="1"/>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851-1C48-8F35-D844AEC74B52}"/>
                </c:ext>
              </c:extLst>
            </c:dLbl>
            <c:dLbl>
              <c:idx val="2"/>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851-1C48-8F35-D844AEC74B52}"/>
                </c:ext>
              </c:extLst>
            </c:dLbl>
            <c:dLbl>
              <c:idx val="3"/>
              <c:tx>
                <c:rich>
                  <a:bodyPr/>
                  <a:lstStyle/>
                  <a:p>
                    <a:endParaRPr lang="en-US"/>
                  </a:p>
                </c:rich>
              </c:tx>
              <c:dLblPos val="l"/>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851-1C48-8F35-D844AEC74B52}"/>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8E9BDF"/>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'Chart Generator'!$A$18:$A$21</c:f>
              <c:strCache>
                <c:ptCount val="4"/>
                <c:pt idx="0">
                  <c:v>1 QRTR</c:v>
                </c:pt>
                <c:pt idx="1">
                  <c:v>2 QRTR</c:v>
                </c:pt>
                <c:pt idx="2">
                  <c:v>3 QRTR</c:v>
                </c:pt>
                <c:pt idx="3">
                  <c:v>4 QRTR</c:v>
                </c:pt>
              </c:strCache>
            </c:strRef>
          </c:cat>
          <c:val>
            <c:numRef>
              <c:f>'Chart Generator'!$E$18:$E$21</c:f>
              <c:numCache>
                <c:formatCode>General</c:formatCode>
                <c:ptCount val="4"/>
              </c:numCache>
            </c:numRef>
          </c:val>
          <c:smooth val="0"/>
          <c:extLst>
            <c:ext xmlns:c16="http://schemas.microsoft.com/office/drawing/2014/chart" uri="{C3380CC4-5D6E-409C-BE32-E72D297353CC}">
              <c16:uniqueId val="{00000008-E851-1C48-8F35-D844AEC74B52}"/>
            </c:ext>
          </c:extLst>
        </c:ser>
        <c:ser>
          <c:idx val="0"/>
          <c:order val="2"/>
          <c:tx>
            <c:strRef>
              <c:f>'Chart Generator'!$B$17</c:f>
              <c:strCache>
                <c:ptCount val="1"/>
                <c:pt idx="0">
                  <c:v>Outcome 1 Name</c:v>
                </c:pt>
              </c:strCache>
            </c:strRef>
          </c:tx>
          <c:spPr>
            <a:ln w="28575" cap="rnd">
              <a:solidFill>
                <a:srgbClr val="77B6B5"/>
              </a:solidFill>
              <a:round/>
            </a:ln>
            <a:effectLst/>
          </c:spPr>
          <c:marker>
            <c:symbol val="circle"/>
            <c:size val="8"/>
            <c:spPr>
              <a:solidFill>
                <a:srgbClr val="77B6B5"/>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Generator'!$A$18:$A$21</c:f>
              <c:strCache>
                <c:ptCount val="4"/>
                <c:pt idx="0">
                  <c:v>1 QRTR</c:v>
                </c:pt>
                <c:pt idx="1">
                  <c:v>2 QRTR</c:v>
                </c:pt>
                <c:pt idx="2">
                  <c:v>3 QRTR</c:v>
                </c:pt>
                <c:pt idx="3">
                  <c:v>4 QRTR</c:v>
                </c:pt>
              </c:strCache>
            </c:strRef>
          </c:cat>
          <c:val>
            <c:numRef>
              <c:f>'Chart Generator'!$B$18:$B$21</c:f>
              <c:numCache>
                <c:formatCode>0%</c:formatCode>
                <c:ptCount val="4"/>
                <c:pt idx="0">
                  <c:v>0.2</c:v>
                </c:pt>
                <c:pt idx="1">
                  <c:v>0.15</c:v>
                </c:pt>
                <c:pt idx="2">
                  <c:v>0.05</c:v>
                </c:pt>
                <c:pt idx="3">
                  <c:v>0.01</c:v>
                </c:pt>
              </c:numCache>
            </c:numRef>
          </c:val>
          <c:smooth val="0"/>
          <c:extLst>
            <c:ext xmlns:c16="http://schemas.microsoft.com/office/drawing/2014/chart" uri="{C3380CC4-5D6E-409C-BE32-E72D297353CC}">
              <c16:uniqueId val="{00000009-E851-1C48-8F35-D844AEC74B52}"/>
            </c:ext>
          </c:extLst>
        </c:ser>
        <c:ser>
          <c:idx val="1"/>
          <c:order val="3"/>
          <c:tx>
            <c:strRef>
              <c:f>'Chart Generator'!$C$17</c:f>
              <c:strCache>
                <c:ptCount val="1"/>
                <c:pt idx="0">
                  <c:v>Outcome 2 Name</c:v>
                </c:pt>
              </c:strCache>
            </c:strRef>
          </c:tx>
          <c:spPr>
            <a:ln w="28575" cap="rnd">
              <a:solidFill>
                <a:srgbClr val="494576"/>
              </a:solidFill>
              <a:round/>
            </a:ln>
            <a:effectLst/>
          </c:spPr>
          <c:marker>
            <c:symbol val="circle"/>
            <c:size val="8"/>
            <c:spPr>
              <a:solidFill>
                <a:srgbClr val="494576"/>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Generator'!$A$18:$A$21</c:f>
              <c:strCache>
                <c:ptCount val="4"/>
                <c:pt idx="0">
                  <c:v>1 QRTR</c:v>
                </c:pt>
                <c:pt idx="1">
                  <c:v>2 QRTR</c:v>
                </c:pt>
                <c:pt idx="2">
                  <c:v>3 QRTR</c:v>
                </c:pt>
                <c:pt idx="3">
                  <c:v>4 QRTR</c:v>
                </c:pt>
              </c:strCache>
            </c:strRef>
          </c:cat>
          <c:val>
            <c:numRef>
              <c:f>'Chart Generator'!$C$18:$C$21</c:f>
              <c:numCache>
                <c:formatCode>0%</c:formatCode>
                <c:ptCount val="4"/>
                <c:pt idx="0">
                  <c:v>0.21</c:v>
                </c:pt>
                <c:pt idx="1">
                  <c:v>0.22</c:v>
                </c:pt>
                <c:pt idx="2">
                  <c:v>0.14000000000000001</c:v>
                </c:pt>
                <c:pt idx="3">
                  <c:v>0.96</c:v>
                </c:pt>
              </c:numCache>
            </c:numRef>
          </c:val>
          <c:smooth val="0"/>
          <c:extLst>
            <c:ext xmlns:c16="http://schemas.microsoft.com/office/drawing/2014/chart" uri="{C3380CC4-5D6E-409C-BE32-E72D297353CC}">
              <c16:uniqueId val="{0000000A-E851-1C48-8F35-D844AEC74B52}"/>
            </c:ext>
          </c:extLst>
        </c:ser>
        <c:dLbls>
          <c:showLegendKey val="0"/>
          <c:showVal val="0"/>
          <c:showCatName val="0"/>
          <c:showSerName val="0"/>
          <c:showPercent val="0"/>
          <c:showBubbleSize val="0"/>
        </c:dLbls>
        <c:marker val="1"/>
        <c:smooth val="0"/>
        <c:axId val="1970604495"/>
        <c:axId val="1970601583"/>
      </c:lineChart>
      <c:catAx>
        <c:axId val="1970604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0601583"/>
        <c:crosses val="autoZero"/>
        <c:auto val="1"/>
        <c:lblAlgn val="ctr"/>
        <c:lblOffset val="100"/>
        <c:noMultiLvlLbl val="0"/>
      </c:catAx>
      <c:valAx>
        <c:axId val="1970601583"/>
        <c:scaling>
          <c:orientation val="minMax"/>
        </c:scaling>
        <c:delete val="1"/>
        <c:axPos val="l"/>
        <c:numFmt formatCode="0%" sourceLinked="0"/>
        <c:majorTickMark val="none"/>
        <c:minorTickMark val="none"/>
        <c:tickLblPos val="nextTo"/>
        <c:crossAx val="1970604495"/>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'Chart Generator'!$B$17:$B$17</c:f>
              <c:strCache>
                <c:ptCount val="1"/>
                <c:pt idx="0">
                  <c:v>Outcome 1 Name</c:v>
                </c:pt>
              </c:strCache>
            </c:strRef>
          </c:tx>
          <c:spPr>
            <a:solidFill>
              <a:srgbClr val="77B6B5"/>
            </a:solidFill>
            <a:ln>
              <a:noFill/>
            </a:ln>
            <a:effectLst/>
          </c:spPr>
          <c:invertIfNegative val="0"/>
          <c:cat>
            <c:strRef>
              <c:f>'Chart Generator'!$A$18:$A$21</c:f>
              <c:strCache>
                <c:ptCount val="4"/>
                <c:pt idx="0">
                  <c:v>1 QRTR</c:v>
                </c:pt>
                <c:pt idx="1">
                  <c:v>2 QRTR</c:v>
                </c:pt>
                <c:pt idx="2">
                  <c:v>3 QRTR</c:v>
                </c:pt>
                <c:pt idx="3">
                  <c:v>4 QRTR</c:v>
                </c:pt>
              </c:strCache>
            </c:strRef>
          </c:cat>
          <c:val>
            <c:numRef>
              <c:f>'Chart Generator'!$B$18:$B$21</c:f>
              <c:numCache>
                <c:formatCode>0%</c:formatCode>
                <c:ptCount val="4"/>
                <c:pt idx="0">
                  <c:v>0.2</c:v>
                </c:pt>
                <c:pt idx="1">
                  <c:v>0.15</c:v>
                </c:pt>
                <c:pt idx="2">
                  <c:v>0.05</c:v>
                </c:pt>
                <c:pt idx="3">
                  <c:v>0.01</c:v>
                </c:pt>
              </c:numCache>
            </c:numRef>
          </c:val>
          <c:extLst>
            <c:ext xmlns:c16="http://schemas.microsoft.com/office/drawing/2014/chart" uri="{C3380CC4-5D6E-409C-BE32-E72D297353CC}">
              <c16:uniqueId val="{00000000-4542-5C4F-975D-4A2D8F5D54CC}"/>
            </c:ext>
          </c:extLst>
        </c:ser>
        <c:ser>
          <c:idx val="1"/>
          <c:order val="1"/>
          <c:tx>
            <c:strRef>
              <c:f>'Chart Generator'!$C$17:$C$17</c:f>
              <c:strCache>
                <c:ptCount val="1"/>
                <c:pt idx="0">
                  <c:v>Outcome 2 Name</c:v>
                </c:pt>
              </c:strCache>
            </c:strRef>
          </c:tx>
          <c:spPr>
            <a:solidFill>
              <a:srgbClr val="494576"/>
            </a:solidFill>
            <a:ln>
              <a:noFill/>
            </a:ln>
            <a:effectLst/>
          </c:spPr>
          <c:invertIfNegative val="0"/>
          <c:cat>
            <c:strRef>
              <c:f>'Chart Generator'!$A$18:$A$21</c:f>
              <c:strCache>
                <c:ptCount val="4"/>
                <c:pt idx="0">
                  <c:v>1 QRTR</c:v>
                </c:pt>
                <c:pt idx="1">
                  <c:v>2 QRTR</c:v>
                </c:pt>
                <c:pt idx="2">
                  <c:v>3 QRTR</c:v>
                </c:pt>
                <c:pt idx="3">
                  <c:v>4 QRTR</c:v>
                </c:pt>
              </c:strCache>
            </c:strRef>
          </c:cat>
          <c:val>
            <c:numRef>
              <c:f>'Chart Generator'!$C$18:$C$21</c:f>
              <c:numCache>
                <c:formatCode>0%</c:formatCode>
                <c:ptCount val="4"/>
                <c:pt idx="0">
                  <c:v>0.21</c:v>
                </c:pt>
                <c:pt idx="1">
                  <c:v>0.22</c:v>
                </c:pt>
                <c:pt idx="2">
                  <c:v>0.14000000000000001</c:v>
                </c:pt>
                <c:pt idx="3">
                  <c:v>0.96</c:v>
                </c:pt>
              </c:numCache>
            </c:numRef>
          </c:val>
          <c:extLst>
            <c:ext xmlns:c16="http://schemas.microsoft.com/office/drawing/2014/chart" uri="{C3380CC4-5D6E-409C-BE32-E72D297353CC}">
              <c16:uniqueId val="{00000001-4542-5C4F-975D-4A2D8F5D54CC}"/>
            </c:ext>
          </c:extLst>
        </c:ser>
        <c:dLbls>
          <c:showLegendKey val="0"/>
          <c:showVal val="0"/>
          <c:showCatName val="0"/>
          <c:showSerName val="0"/>
          <c:showPercent val="0"/>
          <c:showBubbleSize val="0"/>
        </c:dLbls>
        <c:gapWidth val="100"/>
        <c:overlap val="-27"/>
        <c:axId val="1414484224"/>
        <c:axId val="1291152256"/>
      </c:barChart>
      <c:catAx>
        <c:axId val="14144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91152256"/>
        <c:crosses val="autoZero"/>
        <c:auto val="1"/>
        <c:lblAlgn val="ctr"/>
        <c:lblOffset val="100"/>
        <c:noMultiLvlLbl val="0"/>
      </c:catAx>
      <c:valAx>
        <c:axId val="1291152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14484224"/>
        <c:crosses val="autoZero"/>
        <c:crossBetween val="between"/>
        <c:majorUnit val="0.2"/>
      </c:valAx>
      <c:spPr>
        <a:noFill/>
        <a:ln>
          <a:noFill/>
        </a:ln>
        <a:effectLst/>
      </c:spPr>
    </c:plotArea>
    <c:legend>
      <c:legendPos val="t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738144599699604"/>
          <c:y val="5.2083333333333336E-2"/>
          <c:w val="0.23295366619634975"/>
          <c:h val="0.15861914496264889"/>
        </c:manualLayout>
      </c:layout>
      <c:overlay val="1"/>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'Chart Generator'!$B$17:$B$17</c:f>
              <c:strCache>
                <c:ptCount val="1"/>
                <c:pt idx="0">
                  <c:v>Outcome 1 Name</c:v>
                </c:pt>
              </c:strCache>
            </c:strRef>
          </c:tx>
          <c:spPr>
            <a:solidFill>
              <a:srgbClr val="77B6B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Generator'!$A$18:$A$21</c:f>
              <c:strCache>
                <c:ptCount val="4"/>
                <c:pt idx="0">
                  <c:v>1 QRTR</c:v>
                </c:pt>
                <c:pt idx="1">
                  <c:v>2 QRTR</c:v>
                </c:pt>
                <c:pt idx="2">
                  <c:v>3 QRTR</c:v>
                </c:pt>
                <c:pt idx="3">
                  <c:v>4 QRTR</c:v>
                </c:pt>
              </c:strCache>
            </c:strRef>
          </c:cat>
          <c:val>
            <c:numRef>
              <c:f>'Chart Generator'!$B$18:$B$21</c:f>
              <c:numCache>
                <c:formatCode>0%</c:formatCode>
                <c:ptCount val="4"/>
                <c:pt idx="0">
                  <c:v>0.2</c:v>
                </c:pt>
                <c:pt idx="1">
                  <c:v>0.15</c:v>
                </c:pt>
                <c:pt idx="2">
                  <c:v>0.05</c:v>
                </c:pt>
                <c:pt idx="3">
                  <c:v>0.01</c:v>
                </c:pt>
              </c:numCache>
            </c:numRef>
          </c:val>
          <c:extLst>
            <c:ext xmlns:c16="http://schemas.microsoft.com/office/drawing/2014/chart" uri="{C3380CC4-5D6E-409C-BE32-E72D297353CC}">
              <c16:uniqueId val="{00000000-4B08-0C4A-9CB5-F0C8EB34C706}"/>
            </c:ext>
          </c:extLst>
        </c:ser>
        <c:ser>
          <c:idx val="1"/>
          <c:order val="1"/>
          <c:tx>
            <c:strRef>
              <c:f>'Chart Generator'!$C$17:$C$17</c:f>
              <c:strCache>
                <c:ptCount val="1"/>
                <c:pt idx="0">
                  <c:v>Outcome 2 Name</c:v>
                </c:pt>
              </c:strCache>
            </c:strRef>
          </c:tx>
          <c:spPr>
            <a:solidFill>
              <a:srgbClr val="4945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Generator'!$A$18:$A$21</c:f>
              <c:strCache>
                <c:ptCount val="4"/>
                <c:pt idx="0">
                  <c:v>1 QRTR</c:v>
                </c:pt>
                <c:pt idx="1">
                  <c:v>2 QRTR</c:v>
                </c:pt>
                <c:pt idx="2">
                  <c:v>3 QRTR</c:v>
                </c:pt>
                <c:pt idx="3">
                  <c:v>4 QRTR</c:v>
                </c:pt>
              </c:strCache>
            </c:strRef>
          </c:cat>
          <c:val>
            <c:numRef>
              <c:f>'Chart Generator'!$C$18:$C$21</c:f>
              <c:numCache>
                <c:formatCode>0%</c:formatCode>
                <c:ptCount val="4"/>
                <c:pt idx="0">
                  <c:v>0.21</c:v>
                </c:pt>
                <c:pt idx="1">
                  <c:v>0.22</c:v>
                </c:pt>
                <c:pt idx="2">
                  <c:v>0.14000000000000001</c:v>
                </c:pt>
                <c:pt idx="3">
                  <c:v>0.96</c:v>
                </c:pt>
              </c:numCache>
            </c:numRef>
          </c:val>
          <c:extLst>
            <c:ext xmlns:c16="http://schemas.microsoft.com/office/drawing/2014/chart" uri="{C3380CC4-5D6E-409C-BE32-E72D297353CC}">
              <c16:uniqueId val="{00000001-4B08-0C4A-9CB5-F0C8EB34C706}"/>
            </c:ext>
          </c:extLst>
        </c:ser>
        <c:dLbls>
          <c:showLegendKey val="0"/>
          <c:showVal val="0"/>
          <c:showCatName val="0"/>
          <c:showSerName val="0"/>
          <c:showPercent val="0"/>
          <c:showBubbleSize val="0"/>
        </c:dLbls>
        <c:gapWidth val="100"/>
        <c:overlap val="-27"/>
        <c:axId val="1414484224"/>
        <c:axId val="1291152256"/>
      </c:barChart>
      <c:catAx>
        <c:axId val="14144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91152256"/>
        <c:crosses val="autoZero"/>
        <c:auto val="1"/>
        <c:lblAlgn val="ctr"/>
        <c:lblOffset val="100"/>
        <c:noMultiLvlLbl val="0"/>
      </c:catAx>
      <c:valAx>
        <c:axId val="1291152256"/>
        <c:scaling>
          <c:orientation val="minMax"/>
        </c:scaling>
        <c:delete val="1"/>
        <c:axPos val="l"/>
        <c:numFmt formatCode="0%" sourceLinked="1"/>
        <c:majorTickMark val="none"/>
        <c:minorTickMark val="none"/>
        <c:tickLblPos val="nextTo"/>
        <c:crossAx val="1414484224"/>
        <c:crosses val="autoZero"/>
        <c:crossBetween val="between"/>
        <c:majorUnit val="0.2"/>
      </c:valAx>
      <c:spPr>
        <a:noFill/>
        <a:ln>
          <a:noFill/>
        </a:ln>
        <a:effectLst/>
      </c:spPr>
    </c:plotArea>
    <c:legend>
      <c:legendPos val="t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738144599699604"/>
          <c:y val="5.2083333333333336E-2"/>
          <c:w val="0.23295366619634975"/>
          <c:h val="0.15861914496264889"/>
        </c:manualLayout>
      </c:layout>
      <c:overlay val="1"/>
      <c:spPr>
        <a:noFill/>
        <a:ln>
          <a:solidFill>
            <a:schemeClr val="tx1"/>
          </a:solid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38635396543867"/>
          <c:y val="3.6999663639421462E-2"/>
          <c:w val="0.83031044182604863"/>
          <c:h val="0.8849705088579366"/>
        </c:manualLayout>
      </c:layout>
      <c:lineChart>
        <c:grouping val="standard"/>
        <c:varyColors val="0"/>
        <c:ser>
          <c:idx val="2"/>
          <c:order val="0"/>
          <c:tx>
            <c:strRef>
              <c:f>'Chart Generator'!$B$60</c:f>
              <c:strCache>
                <c:ptCount val="1"/>
                <c:pt idx="0">
                  <c:v>Outcome 1 Name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77B6B5"/>
                      </a:solidFill>
                      <a:latin typeface="+mn-lt"/>
                      <a:ea typeface="+mn-ea"/>
                      <a:cs typeface="+mn-cs"/>
                    </a:defRPr>
                  </a:pPr>
                  <a:endParaRPr lang="en-US"/>
                </a:p>
              </c:txPr>
              <c:dLblPos val="l"/>
              <c:showLegendKey val="0"/>
              <c:showVal val="0"/>
              <c:showCatName val="0"/>
              <c:showSerName val="1"/>
              <c:showPercent val="0"/>
              <c:showBubbleSize val="0"/>
              <c:extLst>
                <c:ext xmlns:c16="http://schemas.microsoft.com/office/drawing/2014/chart" uri="{C3380CC4-5D6E-409C-BE32-E72D297353CC}">
                  <c16:uniqueId val="{00000000-EF06-46D8-ADB6-E456C03C552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62D5DD"/>
                    </a:solidFill>
                    <a:latin typeface="+mn-lt"/>
                    <a:ea typeface="+mn-ea"/>
                    <a:cs typeface="+mn-cs"/>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'Chart Generator'!$A$61:$A$65</c:f>
              <c:strCache>
                <c:ptCount val="5"/>
                <c:pt idx="0">
                  <c:v>Year 1</c:v>
                </c:pt>
                <c:pt idx="1">
                  <c:v>Year 2</c:v>
                </c:pt>
                <c:pt idx="2">
                  <c:v>Year 3</c:v>
                </c:pt>
                <c:pt idx="3">
                  <c:v>Year 4</c:v>
                </c:pt>
                <c:pt idx="4">
                  <c:v>Year 5</c:v>
                </c:pt>
              </c:strCache>
            </c:strRef>
          </c:cat>
          <c:val>
            <c:numRef>
              <c:f>'Chart Generator'!$D$61:$D$65</c:f>
              <c:numCache>
                <c:formatCode>General</c:formatCode>
                <c:ptCount val="5"/>
              </c:numCache>
            </c:numRef>
          </c:val>
          <c:smooth val="0"/>
          <c:extLst>
            <c:ext xmlns:c16="http://schemas.microsoft.com/office/drawing/2014/chart" uri="{C3380CC4-5D6E-409C-BE32-E72D297353CC}">
              <c16:uniqueId val="{00000000-D434-4947-8E0C-CB2B2F134D1A}"/>
            </c:ext>
          </c:extLst>
        </c:ser>
        <c:ser>
          <c:idx val="3"/>
          <c:order val="1"/>
          <c:tx>
            <c:strRef>
              <c:f>'Chart Generator'!$C$60</c:f>
              <c:strCache>
                <c:ptCount val="1"/>
                <c:pt idx="0">
                  <c:v>Outcome 2 Name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494576"/>
                    </a:solidFill>
                    <a:latin typeface="+mn-lt"/>
                    <a:ea typeface="+mn-ea"/>
                    <a:cs typeface="+mn-cs"/>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'Chart Generator'!$A$61:$A$65</c:f>
              <c:strCache>
                <c:ptCount val="5"/>
                <c:pt idx="0">
                  <c:v>Year 1</c:v>
                </c:pt>
                <c:pt idx="1">
                  <c:v>Year 2</c:v>
                </c:pt>
                <c:pt idx="2">
                  <c:v>Year 3</c:v>
                </c:pt>
                <c:pt idx="3">
                  <c:v>Year 4</c:v>
                </c:pt>
                <c:pt idx="4">
                  <c:v>Year 5</c:v>
                </c:pt>
              </c:strCache>
            </c:strRef>
          </c:cat>
          <c:val>
            <c:numRef>
              <c:f>'Chart Generator'!$E$61:$E$65</c:f>
              <c:numCache>
                <c:formatCode>General</c:formatCode>
                <c:ptCount val="5"/>
              </c:numCache>
            </c:numRef>
          </c:val>
          <c:smooth val="0"/>
          <c:extLst>
            <c:ext xmlns:c16="http://schemas.microsoft.com/office/drawing/2014/chart" uri="{C3380CC4-5D6E-409C-BE32-E72D297353CC}">
              <c16:uniqueId val="{00000001-D434-4947-8E0C-CB2B2F134D1A}"/>
            </c:ext>
          </c:extLst>
        </c:ser>
        <c:ser>
          <c:idx val="0"/>
          <c:order val="2"/>
          <c:tx>
            <c:strRef>
              <c:f>'Chart Generator'!$B$60</c:f>
              <c:strCache>
                <c:ptCount val="1"/>
                <c:pt idx="0">
                  <c:v>Outcome 1 Name</c:v>
                </c:pt>
              </c:strCache>
            </c:strRef>
          </c:tx>
          <c:spPr>
            <a:ln w="28575" cap="rnd">
              <a:solidFill>
                <a:srgbClr val="77B6B5"/>
              </a:solidFill>
              <a:round/>
            </a:ln>
            <a:effectLst/>
          </c:spPr>
          <c:marker>
            <c:symbol val="circle"/>
            <c:size val="8"/>
            <c:spPr>
              <a:solidFill>
                <a:srgbClr val="77B6B5"/>
              </a:solidFill>
              <a:ln w="9525">
                <a:noFill/>
              </a:ln>
              <a:effectLst/>
            </c:spPr>
          </c:marker>
          <c:cat>
            <c:strRef>
              <c:f>'Chart Generator'!$A$61:$A$65</c:f>
              <c:strCache>
                <c:ptCount val="5"/>
                <c:pt idx="0">
                  <c:v>Year 1</c:v>
                </c:pt>
                <c:pt idx="1">
                  <c:v>Year 2</c:v>
                </c:pt>
                <c:pt idx="2">
                  <c:v>Year 3</c:v>
                </c:pt>
                <c:pt idx="3">
                  <c:v>Year 4</c:v>
                </c:pt>
                <c:pt idx="4">
                  <c:v>Year 5</c:v>
                </c:pt>
              </c:strCache>
            </c:strRef>
          </c:cat>
          <c:val>
            <c:numRef>
              <c:f>'Chart Generator'!$B$61:$B$65</c:f>
              <c:numCache>
                <c:formatCode>0%</c:formatCode>
                <c:ptCount val="5"/>
                <c:pt idx="0">
                  <c:v>0.89</c:v>
                </c:pt>
                <c:pt idx="1">
                  <c:v>0.84</c:v>
                </c:pt>
                <c:pt idx="2">
                  <c:v>0.86</c:v>
                </c:pt>
                <c:pt idx="3">
                  <c:v>0.72</c:v>
                </c:pt>
                <c:pt idx="4">
                  <c:v>0.7</c:v>
                </c:pt>
              </c:numCache>
            </c:numRef>
          </c:val>
          <c:smooth val="0"/>
          <c:extLst>
            <c:ext xmlns:c16="http://schemas.microsoft.com/office/drawing/2014/chart" uri="{C3380CC4-5D6E-409C-BE32-E72D297353CC}">
              <c16:uniqueId val="{00000002-D434-4947-8E0C-CB2B2F134D1A}"/>
            </c:ext>
          </c:extLst>
        </c:ser>
        <c:ser>
          <c:idx val="1"/>
          <c:order val="3"/>
          <c:tx>
            <c:strRef>
              <c:f>'Chart Generator'!$C$60</c:f>
              <c:strCache>
                <c:ptCount val="1"/>
                <c:pt idx="0">
                  <c:v>Outcome 2 Name</c:v>
                </c:pt>
              </c:strCache>
            </c:strRef>
          </c:tx>
          <c:spPr>
            <a:ln w="28575" cap="rnd">
              <a:solidFill>
                <a:srgbClr val="8E9BDF"/>
              </a:solidFill>
              <a:round/>
            </a:ln>
            <a:effectLst/>
          </c:spPr>
          <c:marker>
            <c:symbol val="circle"/>
            <c:size val="8"/>
            <c:spPr>
              <a:solidFill>
                <a:srgbClr val="494576"/>
              </a:solidFill>
              <a:ln w="9525">
                <a:noFill/>
              </a:ln>
              <a:effectLst/>
            </c:spPr>
          </c:marker>
          <c:dPt>
            <c:idx val="1"/>
            <c:marker>
              <c:symbol val="circle"/>
              <c:size val="8"/>
              <c:spPr>
                <a:solidFill>
                  <a:srgbClr val="494576"/>
                </a:solidFill>
                <a:ln w="9525">
                  <a:noFill/>
                </a:ln>
                <a:effectLst/>
              </c:spPr>
            </c:marker>
            <c:bubble3D val="0"/>
            <c:spPr>
              <a:ln w="28575" cap="rnd">
                <a:solidFill>
                  <a:srgbClr val="494576"/>
                </a:solidFill>
                <a:round/>
              </a:ln>
              <a:effectLst/>
            </c:spPr>
            <c:extLst>
              <c:ext xmlns:c16="http://schemas.microsoft.com/office/drawing/2014/chart" uri="{C3380CC4-5D6E-409C-BE32-E72D297353CC}">
                <c16:uniqueId val="{00000002-EF06-46D8-ADB6-E456C03C552D}"/>
              </c:ext>
            </c:extLst>
          </c:dPt>
          <c:dPt>
            <c:idx val="2"/>
            <c:marker>
              <c:symbol val="circle"/>
              <c:size val="8"/>
              <c:spPr>
                <a:solidFill>
                  <a:srgbClr val="494576"/>
                </a:solidFill>
                <a:ln w="9525">
                  <a:noFill/>
                </a:ln>
                <a:effectLst/>
              </c:spPr>
            </c:marker>
            <c:bubble3D val="0"/>
            <c:spPr>
              <a:ln w="28575" cap="rnd">
                <a:solidFill>
                  <a:srgbClr val="494576"/>
                </a:solidFill>
                <a:round/>
              </a:ln>
              <a:effectLst/>
            </c:spPr>
            <c:extLst>
              <c:ext xmlns:c16="http://schemas.microsoft.com/office/drawing/2014/chart" uri="{C3380CC4-5D6E-409C-BE32-E72D297353CC}">
                <c16:uniqueId val="{00000005-D434-4947-8E0C-CB2B2F134D1A}"/>
              </c:ext>
            </c:extLst>
          </c:dPt>
          <c:dPt>
            <c:idx val="3"/>
            <c:marker>
              <c:symbol val="circle"/>
              <c:size val="8"/>
              <c:spPr>
                <a:solidFill>
                  <a:srgbClr val="494576"/>
                </a:solidFill>
                <a:ln w="9525">
                  <a:noFill/>
                </a:ln>
                <a:effectLst/>
              </c:spPr>
            </c:marker>
            <c:bubble3D val="0"/>
            <c:spPr>
              <a:ln w="28575" cap="rnd">
                <a:solidFill>
                  <a:srgbClr val="494576"/>
                </a:solidFill>
                <a:round/>
              </a:ln>
              <a:effectLst/>
            </c:spPr>
            <c:extLst>
              <c:ext xmlns:c16="http://schemas.microsoft.com/office/drawing/2014/chart" uri="{C3380CC4-5D6E-409C-BE32-E72D297353CC}">
                <c16:uniqueId val="{00000006-D434-4947-8E0C-CB2B2F134D1A}"/>
              </c:ext>
            </c:extLst>
          </c:dPt>
          <c:dPt>
            <c:idx val="4"/>
            <c:marker>
              <c:symbol val="circle"/>
              <c:size val="8"/>
              <c:spPr>
                <a:solidFill>
                  <a:srgbClr val="494576"/>
                </a:solidFill>
                <a:ln w="9525">
                  <a:noFill/>
                </a:ln>
                <a:effectLst/>
              </c:spPr>
            </c:marker>
            <c:bubble3D val="0"/>
            <c:spPr>
              <a:ln w="28575" cap="rnd">
                <a:solidFill>
                  <a:srgbClr val="494576"/>
                </a:solidFill>
                <a:round/>
              </a:ln>
              <a:effectLst/>
            </c:spPr>
            <c:extLst>
              <c:ext xmlns:c16="http://schemas.microsoft.com/office/drawing/2014/chart" uri="{C3380CC4-5D6E-409C-BE32-E72D297353CC}">
                <c16:uniqueId val="{00000007-D434-4947-8E0C-CB2B2F134D1A}"/>
              </c:ext>
            </c:extLst>
          </c:dPt>
          <c:cat>
            <c:strRef>
              <c:f>'Chart Generator'!$A$61:$A$65</c:f>
              <c:strCache>
                <c:ptCount val="5"/>
                <c:pt idx="0">
                  <c:v>Year 1</c:v>
                </c:pt>
                <c:pt idx="1">
                  <c:v>Year 2</c:v>
                </c:pt>
                <c:pt idx="2">
                  <c:v>Year 3</c:v>
                </c:pt>
                <c:pt idx="3">
                  <c:v>Year 4</c:v>
                </c:pt>
                <c:pt idx="4">
                  <c:v>Year 5</c:v>
                </c:pt>
              </c:strCache>
            </c:strRef>
          </c:cat>
          <c:val>
            <c:numRef>
              <c:f>'Chart Generator'!$C$61:$C$65</c:f>
              <c:numCache>
                <c:formatCode>0%</c:formatCode>
                <c:ptCount val="5"/>
                <c:pt idx="0">
                  <c:v>0.34</c:v>
                </c:pt>
                <c:pt idx="1">
                  <c:v>0.71</c:v>
                </c:pt>
                <c:pt idx="2">
                  <c:v>0.54</c:v>
                </c:pt>
                <c:pt idx="3">
                  <c:v>0.37</c:v>
                </c:pt>
                <c:pt idx="4">
                  <c:v>0.35</c:v>
                </c:pt>
              </c:numCache>
            </c:numRef>
          </c:val>
          <c:smooth val="0"/>
          <c:extLst>
            <c:ext xmlns:c16="http://schemas.microsoft.com/office/drawing/2014/chart" uri="{C3380CC4-5D6E-409C-BE32-E72D297353CC}">
              <c16:uniqueId val="{00000003-D434-4947-8E0C-CB2B2F134D1A}"/>
            </c:ext>
          </c:extLst>
        </c:ser>
        <c:dLbls>
          <c:showLegendKey val="0"/>
          <c:showVal val="0"/>
          <c:showCatName val="0"/>
          <c:showSerName val="0"/>
          <c:showPercent val="0"/>
          <c:showBubbleSize val="0"/>
        </c:dLbls>
        <c:marker val="1"/>
        <c:smooth val="0"/>
        <c:axId val="1970604495"/>
        <c:axId val="1970601583"/>
      </c:lineChart>
      <c:catAx>
        <c:axId val="1970604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0601583"/>
        <c:crosses val="autoZero"/>
        <c:auto val="1"/>
        <c:lblAlgn val="ctr"/>
        <c:lblOffset val="100"/>
        <c:noMultiLvlLbl val="0"/>
      </c:catAx>
      <c:valAx>
        <c:axId val="1970601583"/>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0604495"/>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2471782875329361"/>
          <c:y val="1.0746267646372768E-2"/>
        </c:manualLayout>
      </c:layout>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38635396543867"/>
          <c:y val="3.6999663639421462E-2"/>
          <c:w val="0.83031044182604863"/>
          <c:h val="0.8849705088579366"/>
        </c:manualLayout>
      </c:layout>
      <c:lineChart>
        <c:grouping val="standard"/>
        <c:varyColors val="0"/>
        <c:ser>
          <c:idx val="2"/>
          <c:order val="0"/>
          <c:tx>
            <c:strRef>
              <c:f>'Chart Generator'!$B$60</c:f>
              <c:strCache>
                <c:ptCount val="1"/>
                <c:pt idx="0">
                  <c:v>Outcome 1 Name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77B6B5"/>
                      </a:solidFill>
                      <a:latin typeface="+mn-lt"/>
                      <a:ea typeface="+mn-ea"/>
                      <a:cs typeface="+mn-cs"/>
                    </a:defRPr>
                  </a:pPr>
                  <a:endParaRPr lang="en-US"/>
                </a:p>
              </c:txPr>
              <c:dLblPos val="l"/>
              <c:showLegendKey val="0"/>
              <c:showVal val="0"/>
              <c:showCatName val="0"/>
              <c:showSerName val="1"/>
              <c:showPercent val="0"/>
              <c:showBubbleSize val="0"/>
              <c:extLst>
                <c:ext xmlns:c16="http://schemas.microsoft.com/office/drawing/2014/chart" uri="{C3380CC4-5D6E-409C-BE32-E72D297353CC}">
                  <c16:uniqueId val="{00000009-5A9D-5742-940D-8BB8D3C340B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62D5DD"/>
                    </a:solidFill>
                    <a:latin typeface="+mn-lt"/>
                    <a:ea typeface="+mn-ea"/>
                    <a:cs typeface="+mn-cs"/>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'Chart Generator'!$A$61:$A$65</c:f>
              <c:strCache>
                <c:ptCount val="5"/>
                <c:pt idx="0">
                  <c:v>Year 1</c:v>
                </c:pt>
                <c:pt idx="1">
                  <c:v>Year 2</c:v>
                </c:pt>
                <c:pt idx="2">
                  <c:v>Year 3</c:v>
                </c:pt>
                <c:pt idx="3">
                  <c:v>Year 4</c:v>
                </c:pt>
                <c:pt idx="4">
                  <c:v>Year 5</c:v>
                </c:pt>
              </c:strCache>
            </c:strRef>
          </c:cat>
          <c:val>
            <c:numRef>
              <c:f>'Chart Generator'!$D$61:$D$65</c:f>
              <c:numCache>
                <c:formatCode>General</c:formatCode>
                <c:ptCount val="5"/>
              </c:numCache>
            </c:numRef>
          </c:val>
          <c:smooth val="0"/>
          <c:extLst>
            <c:ext xmlns:c16="http://schemas.microsoft.com/office/drawing/2014/chart" uri="{C3380CC4-5D6E-409C-BE32-E72D297353CC}">
              <c16:uniqueId val="{00000000-5A9D-5742-940D-8BB8D3C340B4}"/>
            </c:ext>
          </c:extLst>
        </c:ser>
        <c:ser>
          <c:idx val="3"/>
          <c:order val="1"/>
          <c:tx>
            <c:strRef>
              <c:f>'Chart Generator'!$C$60</c:f>
              <c:strCache>
                <c:ptCount val="1"/>
                <c:pt idx="0">
                  <c:v>Outcome 2 Name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494576"/>
                      </a:solidFill>
                      <a:latin typeface="+mn-lt"/>
                      <a:ea typeface="+mn-ea"/>
                      <a:cs typeface="+mn-cs"/>
                    </a:defRPr>
                  </a:pPr>
                  <a:endParaRPr lang="en-US"/>
                </a:p>
              </c:txPr>
              <c:dLblPos val="l"/>
              <c:showLegendKey val="0"/>
              <c:showVal val="0"/>
              <c:showCatName val="0"/>
              <c:showSerName val="1"/>
              <c:showPercent val="0"/>
              <c:showBubbleSize val="0"/>
              <c:extLst>
                <c:ext xmlns:c16="http://schemas.microsoft.com/office/drawing/2014/chart" uri="{C3380CC4-5D6E-409C-BE32-E72D297353CC}">
                  <c16:uniqueId val="{0000000A-5A9D-5742-940D-8BB8D3C340B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8E9BDF"/>
                    </a:solidFill>
                    <a:latin typeface="+mn-lt"/>
                    <a:ea typeface="+mn-ea"/>
                    <a:cs typeface="+mn-cs"/>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'Chart Generator'!$A$61:$A$65</c:f>
              <c:strCache>
                <c:ptCount val="5"/>
                <c:pt idx="0">
                  <c:v>Year 1</c:v>
                </c:pt>
                <c:pt idx="1">
                  <c:v>Year 2</c:v>
                </c:pt>
                <c:pt idx="2">
                  <c:v>Year 3</c:v>
                </c:pt>
                <c:pt idx="3">
                  <c:v>Year 4</c:v>
                </c:pt>
                <c:pt idx="4">
                  <c:v>Year 5</c:v>
                </c:pt>
              </c:strCache>
            </c:strRef>
          </c:cat>
          <c:val>
            <c:numRef>
              <c:f>'Chart Generator'!$E$61:$E$65</c:f>
              <c:numCache>
                <c:formatCode>General</c:formatCode>
                <c:ptCount val="5"/>
              </c:numCache>
            </c:numRef>
          </c:val>
          <c:smooth val="0"/>
          <c:extLst>
            <c:ext xmlns:c16="http://schemas.microsoft.com/office/drawing/2014/chart" uri="{C3380CC4-5D6E-409C-BE32-E72D297353CC}">
              <c16:uniqueId val="{00000001-5A9D-5742-940D-8BB8D3C340B4}"/>
            </c:ext>
          </c:extLst>
        </c:ser>
        <c:ser>
          <c:idx val="0"/>
          <c:order val="2"/>
          <c:tx>
            <c:strRef>
              <c:f>'Chart Generator'!$B$60</c:f>
              <c:strCache>
                <c:ptCount val="1"/>
                <c:pt idx="0">
                  <c:v>Outcome 1 Name</c:v>
                </c:pt>
              </c:strCache>
            </c:strRef>
          </c:tx>
          <c:spPr>
            <a:ln w="28575" cap="rnd">
              <a:solidFill>
                <a:srgbClr val="77B6B5"/>
              </a:solidFill>
              <a:round/>
            </a:ln>
            <a:effectLst/>
          </c:spPr>
          <c:marker>
            <c:symbol val="circle"/>
            <c:size val="8"/>
            <c:spPr>
              <a:solidFill>
                <a:srgbClr val="77B6B5"/>
              </a:solidFill>
              <a:ln w="9525">
                <a:noFill/>
              </a:ln>
              <a:effectLst/>
            </c:spPr>
          </c:marker>
          <c:dLbls>
            <c:dLbl>
              <c:idx val="2"/>
              <c:layout>
                <c:manualLayout>
                  <c:x val="-4.4199339621384295E-2"/>
                  <c:y val="-4.59401531611091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F6-4936-9871-70B660B7CAF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Generator'!$A$61:$A$65</c:f>
              <c:strCache>
                <c:ptCount val="5"/>
                <c:pt idx="0">
                  <c:v>Year 1</c:v>
                </c:pt>
                <c:pt idx="1">
                  <c:v>Year 2</c:v>
                </c:pt>
                <c:pt idx="2">
                  <c:v>Year 3</c:v>
                </c:pt>
                <c:pt idx="3">
                  <c:v>Year 4</c:v>
                </c:pt>
                <c:pt idx="4">
                  <c:v>Year 5</c:v>
                </c:pt>
              </c:strCache>
            </c:strRef>
          </c:cat>
          <c:val>
            <c:numRef>
              <c:f>'Chart Generator'!$B$61:$B$65</c:f>
              <c:numCache>
                <c:formatCode>0%</c:formatCode>
                <c:ptCount val="5"/>
                <c:pt idx="0">
                  <c:v>0.89</c:v>
                </c:pt>
                <c:pt idx="1">
                  <c:v>0.84</c:v>
                </c:pt>
                <c:pt idx="2">
                  <c:v>0.86</c:v>
                </c:pt>
                <c:pt idx="3">
                  <c:v>0.72</c:v>
                </c:pt>
                <c:pt idx="4">
                  <c:v>0.7</c:v>
                </c:pt>
              </c:numCache>
            </c:numRef>
          </c:val>
          <c:smooth val="0"/>
          <c:extLst>
            <c:ext xmlns:c16="http://schemas.microsoft.com/office/drawing/2014/chart" uri="{C3380CC4-5D6E-409C-BE32-E72D297353CC}">
              <c16:uniqueId val="{00000002-5A9D-5742-940D-8BB8D3C340B4}"/>
            </c:ext>
          </c:extLst>
        </c:ser>
        <c:ser>
          <c:idx val="1"/>
          <c:order val="3"/>
          <c:tx>
            <c:strRef>
              <c:f>'Chart Generator'!$C$17</c:f>
              <c:strCache>
                <c:ptCount val="1"/>
                <c:pt idx="0">
                  <c:v>Outcome 2 Name</c:v>
                </c:pt>
              </c:strCache>
            </c:strRef>
          </c:tx>
          <c:spPr>
            <a:ln w="28575" cap="rnd">
              <a:solidFill>
                <a:srgbClr val="494576"/>
              </a:solidFill>
              <a:round/>
            </a:ln>
            <a:effectLst/>
          </c:spPr>
          <c:marker>
            <c:symbol val="circle"/>
            <c:size val="8"/>
            <c:spPr>
              <a:solidFill>
                <a:srgbClr val="8E9BDF"/>
              </a:solidFill>
              <a:ln w="9525">
                <a:noFill/>
              </a:ln>
              <a:effectLst/>
            </c:spPr>
          </c:marker>
          <c:dPt>
            <c:idx val="0"/>
            <c:marker>
              <c:symbol val="circle"/>
              <c:size val="8"/>
              <c:spPr>
                <a:solidFill>
                  <a:srgbClr val="494576"/>
                </a:solidFill>
                <a:ln w="9525">
                  <a:noFill/>
                </a:ln>
                <a:effectLst/>
              </c:spPr>
            </c:marker>
            <c:bubble3D val="0"/>
            <c:extLst>
              <c:ext xmlns:c16="http://schemas.microsoft.com/office/drawing/2014/chart" uri="{C3380CC4-5D6E-409C-BE32-E72D297353CC}">
                <c16:uniqueId val="{00000004-5A9D-5742-940D-8BB8D3C340B4}"/>
              </c:ext>
            </c:extLst>
          </c:dPt>
          <c:dPt>
            <c:idx val="1"/>
            <c:marker>
              <c:symbol val="circle"/>
              <c:size val="8"/>
              <c:spPr>
                <a:solidFill>
                  <a:srgbClr val="494576"/>
                </a:solidFill>
                <a:ln w="9525">
                  <a:noFill/>
                </a:ln>
                <a:effectLst/>
              </c:spPr>
            </c:marker>
            <c:bubble3D val="0"/>
            <c:extLst>
              <c:ext xmlns:c16="http://schemas.microsoft.com/office/drawing/2014/chart" uri="{C3380CC4-5D6E-409C-BE32-E72D297353CC}">
                <c16:uniqueId val="{00000008-5A9D-5742-940D-8BB8D3C340B4}"/>
              </c:ext>
            </c:extLst>
          </c:dPt>
          <c:dPt>
            <c:idx val="2"/>
            <c:marker>
              <c:symbol val="circle"/>
              <c:size val="8"/>
              <c:spPr>
                <a:solidFill>
                  <a:srgbClr val="494576"/>
                </a:solidFill>
                <a:ln w="9525">
                  <a:noFill/>
                </a:ln>
                <a:effectLst/>
              </c:spPr>
            </c:marker>
            <c:bubble3D val="0"/>
            <c:extLst>
              <c:ext xmlns:c16="http://schemas.microsoft.com/office/drawing/2014/chart" uri="{C3380CC4-5D6E-409C-BE32-E72D297353CC}">
                <c16:uniqueId val="{00000007-5A9D-5742-940D-8BB8D3C340B4}"/>
              </c:ext>
            </c:extLst>
          </c:dPt>
          <c:dPt>
            <c:idx val="3"/>
            <c:marker>
              <c:symbol val="circle"/>
              <c:size val="8"/>
              <c:spPr>
                <a:solidFill>
                  <a:srgbClr val="494576"/>
                </a:solidFill>
                <a:ln w="9525">
                  <a:noFill/>
                </a:ln>
                <a:effectLst/>
              </c:spPr>
            </c:marker>
            <c:bubble3D val="0"/>
            <c:extLst>
              <c:ext xmlns:c16="http://schemas.microsoft.com/office/drawing/2014/chart" uri="{C3380CC4-5D6E-409C-BE32-E72D297353CC}">
                <c16:uniqueId val="{00000005-5A9D-5742-940D-8BB8D3C340B4}"/>
              </c:ext>
            </c:extLst>
          </c:dPt>
          <c:dPt>
            <c:idx val="4"/>
            <c:marker>
              <c:symbol val="circle"/>
              <c:size val="8"/>
              <c:spPr>
                <a:solidFill>
                  <a:srgbClr val="494576"/>
                </a:solidFill>
                <a:ln w="9525">
                  <a:noFill/>
                </a:ln>
                <a:effectLst/>
              </c:spPr>
            </c:marker>
            <c:bubble3D val="0"/>
            <c:extLst>
              <c:ext xmlns:c16="http://schemas.microsoft.com/office/drawing/2014/chart" uri="{C3380CC4-5D6E-409C-BE32-E72D297353CC}">
                <c16:uniqueId val="{00000006-5A9D-5742-940D-8BB8D3C340B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Generator'!$A$61:$A$65</c:f>
              <c:strCache>
                <c:ptCount val="5"/>
                <c:pt idx="0">
                  <c:v>Year 1</c:v>
                </c:pt>
                <c:pt idx="1">
                  <c:v>Year 2</c:v>
                </c:pt>
                <c:pt idx="2">
                  <c:v>Year 3</c:v>
                </c:pt>
                <c:pt idx="3">
                  <c:v>Year 4</c:v>
                </c:pt>
                <c:pt idx="4">
                  <c:v>Year 5</c:v>
                </c:pt>
              </c:strCache>
            </c:strRef>
          </c:cat>
          <c:val>
            <c:numRef>
              <c:f>'Chart Generator'!$C$61:$C$65</c:f>
              <c:numCache>
                <c:formatCode>0%</c:formatCode>
                <c:ptCount val="5"/>
                <c:pt idx="0">
                  <c:v>0.34</c:v>
                </c:pt>
                <c:pt idx="1">
                  <c:v>0.71</c:v>
                </c:pt>
                <c:pt idx="2">
                  <c:v>0.54</c:v>
                </c:pt>
                <c:pt idx="3">
                  <c:v>0.37</c:v>
                </c:pt>
                <c:pt idx="4">
                  <c:v>0.35</c:v>
                </c:pt>
              </c:numCache>
            </c:numRef>
          </c:val>
          <c:smooth val="0"/>
          <c:extLst>
            <c:ext xmlns:c16="http://schemas.microsoft.com/office/drawing/2014/chart" uri="{C3380CC4-5D6E-409C-BE32-E72D297353CC}">
              <c16:uniqueId val="{00000003-5A9D-5742-940D-8BB8D3C340B4}"/>
            </c:ext>
          </c:extLst>
        </c:ser>
        <c:dLbls>
          <c:showLegendKey val="0"/>
          <c:showVal val="0"/>
          <c:showCatName val="0"/>
          <c:showSerName val="0"/>
          <c:showPercent val="0"/>
          <c:showBubbleSize val="0"/>
        </c:dLbls>
        <c:marker val="1"/>
        <c:smooth val="0"/>
        <c:axId val="1970604495"/>
        <c:axId val="1970601583"/>
      </c:lineChart>
      <c:catAx>
        <c:axId val="1970604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970601583"/>
        <c:crosses val="autoZero"/>
        <c:auto val="1"/>
        <c:lblAlgn val="ctr"/>
        <c:lblOffset val="100"/>
        <c:noMultiLvlLbl val="0"/>
      </c:catAx>
      <c:valAx>
        <c:axId val="1970601583"/>
        <c:scaling>
          <c:orientation val="minMax"/>
        </c:scaling>
        <c:delete val="1"/>
        <c:axPos val="l"/>
        <c:numFmt formatCode="0%" sourceLinked="0"/>
        <c:majorTickMark val="none"/>
        <c:minorTickMark val="none"/>
        <c:tickLblPos val="nextTo"/>
        <c:crossAx val="1970604495"/>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'Chart Generator'!$B$60:$B$60</c:f>
              <c:strCache>
                <c:ptCount val="1"/>
                <c:pt idx="0">
                  <c:v>Outcome 1 Name</c:v>
                </c:pt>
              </c:strCache>
            </c:strRef>
          </c:tx>
          <c:spPr>
            <a:solidFill>
              <a:srgbClr val="77B6B5"/>
            </a:solidFill>
            <a:ln>
              <a:noFill/>
            </a:ln>
            <a:effectLst/>
          </c:spPr>
          <c:invertIfNegative val="0"/>
          <c:cat>
            <c:strRef>
              <c:f>'Chart Generator'!$A$61:$A$65</c:f>
              <c:strCache>
                <c:ptCount val="5"/>
                <c:pt idx="0">
                  <c:v>Year 1</c:v>
                </c:pt>
                <c:pt idx="1">
                  <c:v>Year 2</c:v>
                </c:pt>
                <c:pt idx="2">
                  <c:v>Year 3</c:v>
                </c:pt>
                <c:pt idx="3">
                  <c:v>Year 4</c:v>
                </c:pt>
                <c:pt idx="4">
                  <c:v>Year 5</c:v>
                </c:pt>
              </c:strCache>
            </c:strRef>
          </c:cat>
          <c:val>
            <c:numRef>
              <c:f>'Chart Generator'!$B$61:$B$65</c:f>
              <c:numCache>
                <c:formatCode>0%</c:formatCode>
                <c:ptCount val="5"/>
                <c:pt idx="0">
                  <c:v>0.89</c:v>
                </c:pt>
                <c:pt idx="1">
                  <c:v>0.84</c:v>
                </c:pt>
                <c:pt idx="2">
                  <c:v>0.86</c:v>
                </c:pt>
                <c:pt idx="3">
                  <c:v>0.72</c:v>
                </c:pt>
                <c:pt idx="4">
                  <c:v>0.7</c:v>
                </c:pt>
              </c:numCache>
            </c:numRef>
          </c:val>
          <c:extLst>
            <c:ext xmlns:c16="http://schemas.microsoft.com/office/drawing/2014/chart" uri="{C3380CC4-5D6E-409C-BE32-E72D297353CC}">
              <c16:uniqueId val="{00000000-A886-6E4D-912C-F3DA165838C6}"/>
            </c:ext>
          </c:extLst>
        </c:ser>
        <c:ser>
          <c:idx val="1"/>
          <c:order val="1"/>
          <c:tx>
            <c:strRef>
              <c:f>'Chart Generator'!$C$60:$C$60</c:f>
              <c:strCache>
                <c:ptCount val="1"/>
                <c:pt idx="0">
                  <c:v>Outcome 2 Name</c:v>
                </c:pt>
              </c:strCache>
            </c:strRef>
          </c:tx>
          <c:spPr>
            <a:solidFill>
              <a:srgbClr val="494576"/>
            </a:solidFill>
            <a:ln>
              <a:noFill/>
            </a:ln>
            <a:effectLst/>
          </c:spPr>
          <c:invertIfNegative val="0"/>
          <c:cat>
            <c:strRef>
              <c:f>'Chart Generator'!$A$61:$A$65</c:f>
              <c:strCache>
                <c:ptCount val="5"/>
                <c:pt idx="0">
                  <c:v>Year 1</c:v>
                </c:pt>
                <c:pt idx="1">
                  <c:v>Year 2</c:v>
                </c:pt>
                <c:pt idx="2">
                  <c:v>Year 3</c:v>
                </c:pt>
                <c:pt idx="3">
                  <c:v>Year 4</c:v>
                </c:pt>
                <c:pt idx="4">
                  <c:v>Year 5</c:v>
                </c:pt>
              </c:strCache>
            </c:strRef>
          </c:cat>
          <c:val>
            <c:numRef>
              <c:f>'Chart Generator'!$C$61:$C$65</c:f>
              <c:numCache>
                <c:formatCode>0%</c:formatCode>
                <c:ptCount val="5"/>
                <c:pt idx="0">
                  <c:v>0.34</c:v>
                </c:pt>
                <c:pt idx="1">
                  <c:v>0.71</c:v>
                </c:pt>
                <c:pt idx="2">
                  <c:v>0.54</c:v>
                </c:pt>
                <c:pt idx="3">
                  <c:v>0.37</c:v>
                </c:pt>
                <c:pt idx="4">
                  <c:v>0.35</c:v>
                </c:pt>
              </c:numCache>
            </c:numRef>
          </c:val>
          <c:extLst>
            <c:ext xmlns:c16="http://schemas.microsoft.com/office/drawing/2014/chart" uri="{C3380CC4-5D6E-409C-BE32-E72D297353CC}">
              <c16:uniqueId val="{00000001-A886-6E4D-912C-F3DA165838C6}"/>
            </c:ext>
          </c:extLst>
        </c:ser>
        <c:dLbls>
          <c:showLegendKey val="0"/>
          <c:showVal val="0"/>
          <c:showCatName val="0"/>
          <c:showSerName val="0"/>
          <c:showPercent val="0"/>
          <c:showBubbleSize val="0"/>
        </c:dLbls>
        <c:gapWidth val="100"/>
        <c:overlap val="-27"/>
        <c:axId val="1414484224"/>
        <c:axId val="1291152256"/>
      </c:barChart>
      <c:catAx>
        <c:axId val="14144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91152256"/>
        <c:crosses val="autoZero"/>
        <c:auto val="1"/>
        <c:lblAlgn val="ctr"/>
        <c:lblOffset val="100"/>
        <c:noMultiLvlLbl val="0"/>
      </c:catAx>
      <c:valAx>
        <c:axId val="1291152256"/>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14484224"/>
        <c:crosses val="autoZero"/>
        <c:crossBetween val="between"/>
        <c:majorUnit val="0.2"/>
      </c:valAx>
      <c:spPr>
        <a:noFill/>
        <a:ln>
          <a:noFill/>
        </a:ln>
        <a:effectLst/>
      </c:spPr>
    </c:plotArea>
    <c:legend>
      <c:legendPos val="t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738144599699604"/>
          <c:y val="5.2083333333333336E-2"/>
          <c:w val="0.23295366619634975"/>
          <c:h val="0.15861914496264889"/>
        </c:manualLayout>
      </c:layout>
      <c:overlay val="1"/>
      <c:spPr>
        <a:noFill/>
        <a:ln>
          <a:solidFill>
            <a:sysClr val="windowText" lastClr="000000"/>
          </a:solid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'Chart Generator'!$B$60</c:f>
              <c:strCache>
                <c:ptCount val="1"/>
                <c:pt idx="0">
                  <c:v>Outcome 1 Name</c:v>
                </c:pt>
              </c:strCache>
            </c:strRef>
          </c:tx>
          <c:spPr>
            <a:solidFill>
              <a:srgbClr val="77B6B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Generator'!$A$61:$A$65</c:f>
              <c:strCache>
                <c:ptCount val="5"/>
                <c:pt idx="0">
                  <c:v>Year 1</c:v>
                </c:pt>
                <c:pt idx="1">
                  <c:v>Year 2</c:v>
                </c:pt>
                <c:pt idx="2">
                  <c:v>Year 3</c:v>
                </c:pt>
                <c:pt idx="3">
                  <c:v>Year 4</c:v>
                </c:pt>
                <c:pt idx="4">
                  <c:v>Year 5</c:v>
                </c:pt>
              </c:strCache>
            </c:strRef>
          </c:cat>
          <c:val>
            <c:numRef>
              <c:f>'Chart Generator'!$B$61:$B$65</c:f>
              <c:numCache>
                <c:formatCode>0%</c:formatCode>
                <c:ptCount val="5"/>
                <c:pt idx="0">
                  <c:v>0.89</c:v>
                </c:pt>
                <c:pt idx="1">
                  <c:v>0.84</c:v>
                </c:pt>
                <c:pt idx="2">
                  <c:v>0.86</c:v>
                </c:pt>
                <c:pt idx="3">
                  <c:v>0.72</c:v>
                </c:pt>
                <c:pt idx="4">
                  <c:v>0.7</c:v>
                </c:pt>
              </c:numCache>
            </c:numRef>
          </c:val>
          <c:extLst>
            <c:ext xmlns:c16="http://schemas.microsoft.com/office/drawing/2014/chart" uri="{C3380CC4-5D6E-409C-BE32-E72D297353CC}">
              <c16:uniqueId val="{00000000-63B8-DC44-A0B8-1C910E6B6D96}"/>
            </c:ext>
          </c:extLst>
        </c:ser>
        <c:ser>
          <c:idx val="1"/>
          <c:order val="1"/>
          <c:tx>
            <c:strRef>
              <c:f>'Chart Generator'!$C$60</c:f>
              <c:strCache>
                <c:ptCount val="1"/>
                <c:pt idx="0">
                  <c:v>Outcome 2 Name</c:v>
                </c:pt>
              </c:strCache>
            </c:strRef>
          </c:tx>
          <c:spPr>
            <a:solidFill>
              <a:srgbClr val="4945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Generator'!$A$61:$A$65</c:f>
              <c:strCache>
                <c:ptCount val="5"/>
                <c:pt idx="0">
                  <c:v>Year 1</c:v>
                </c:pt>
                <c:pt idx="1">
                  <c:v>Year 2</c:v>
                </c:pt>
                <c:pt idx="2">
                  <c:v>Year 3</c:v>
                </c:pt>
                <c:pt idx="3">
                  <c:v>Year 4</c:v>
                </c:pt>
                <c:pt idx="4">
                  <c:v>Year 5</c:v>
                </c:pt>
              </c:strCache>
            </c:strRef>
          </c:cat>
          <c:val>
            <c:numRef>
              <c:f>'Chart Generator'!$C$61:$C$65</c:f>
              <c:numCache>
                <c:formatCode>0%</c:formatCode>
                <c:ptCount val="5"/>
                <c:pt idx="0">
                  <c:v>0.34</c:v>
                </c:pt>
                <c:pt idx="1">
                  <c:v>0.71</c:v>
                </c:pt>
                <c:pt idx="2">
                  <c:v>0.54</c:v>
                </c:pt>
                <c:pt idx="3">
                  <c:v>0.37</c:v>
                </c:pt>
                <c:pt idx="4">
                  <c:v>0.35</c:v>
                </c:pt>
              </c:numCache>
            </c:numRef>
          </c:val>
          <c:extLst>
            <c:ext xmlns:c16="http://schemas.microsoft.com/office/drawing/2014/chart" uri="{C3380CC4-5D6E-409C-BE32-E72D297353CC}">
              <c16:uniqueId val="{00000001-63B8-DC44-A0B8-1C910E6B6D96}"/>
            </c:ext>
          </c:extLst>
        </c:ser>
        <c:dLbls>
          <c:showLegendKey val="0"/>
          <c:showVal val="0"/>
          <c:showCatName val="0"/>
          <c:showSerName val="0"/>
          <c:showPercent val="0"/>
          <c:showBubbleSize val="0"/>
        </c:dLbls>
        <c:gapWidth val="100"/>
        <c:overlap val="-27"/>
        <c:axId val="1414484224"/>
        <c:axId val="1291152256"/>
      </c:barChart>
      <c:catAx>
        <c:axId val="14144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91152256"/>
        <c:crosses val="autoZero"/>
        <c:auto val="1"/>
        <c:lblAlgn val="ctr"/>
        <c:lblOffset val="100"/>
        <c:noMultiLvlLbl val="0"/>
      </c:catAx>
      <c:valAx>
        <c:axId val="1291152256"/>
        <c:scaling>
          <c:orientation val="minMax"/>
        </c:scaling>
        <c:delete val="1"/>
        <c:axPos val="l"/>
        <c:numFmt formatCode="0%" sourceLinked="1"/>
        <c:majorTickMark val="none"/>
        <c:minorTickMark val="none"/>
        <c:tickLblPos val="nextTo"/>
        <c:crossAx val="1414484224"/>
        <c:crosses val="autoZero"/>
        <c:crossBetween val="between"/>
        <c:majorUnit val="0.2"/>
      </c:valAx>
      <c:spPr>
        <a:noFill/>
        <a:ln>
          <a:noFill/>
        </a:ln>
        <a:effectLst/>
      </c:spPr>
    </c:plotArea>
    <c:legend>
      <c:legendPos val="tr"/>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738144599699604"/>
          <c:y val="5.2083333333333336E-2"/>
          <c:w val="0.23295366619634975"/>
          <c:h val="0.15861914496264889"/>
        </c:manualLayout>
      </c:layout>
      <c:overlay val="1"/>
      <c:spPr>
        <a:noFill/>
        <a:ln>
          <a:solidFill>
            <a:schemeClr val="tx1"/>
          </a:solid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Data!$D$2" lockText="1" noThreeD="1"/>
</file>

<file path=xl/ctrlProps/ctrlProp10.xml><?xml version="1.0" encoding="utf-8"?>
<formControlPr xmlns="http://schemas.microsoft.com/office/spreadsheetml/2009/9/main" objectType="CheckBox" fmlaLink="Data!$H$2" lockText="1" noThreeD="1"/>
</file>

<file path=xl/ctrlProps/ctrlProp11.xml><?xml version="1.0" encoding="utf-8"?>
<formControlPr xmlns="http://schemas.microsoft.com/office/spreadsheetml/2009/9/main" objectType="CheckBox" fmlaLink="Data!$O$2" lockText="1" noThreeD="1"/>
</file>

<file path=xl/ctrlProps/ctrlProp12.xml><?xml version="1.0" encoding="utf-8"?>
<formControlPr xmlns="http://schemas.microsoft.com/office/spreadsheetml/2009/9/main" objectType="CheckBox" fmlaLink="Data!$L$2" lockText="1" noThreeD="1"/>
</file>

<file path=xl/ctrlProps/ctrlProp13.xml><?xml version="1.0" encoding="utf-8"?>
<formControlPr xmlns="http://schemas.microsoft.com/office/spreadsheetml/2009/9/main" objectType="CheckBox" fmlaLink="Data!$N$2" lockText="1" noThreeD="1"/>
</file>

<file path=xl/ctrlProps/ctrlProp14.xml><?xml version="1.0" encoding="utf-8"?>
<formControlPr xmlns="http://schemas.microsoft.com/office/spreadsheetml/2009/9/main" objectType="Radio" firstButton="1" fmlaLink="Data!$AQ$2" lockText="1" noThreeD="1"/>
</file>

<file path=xl/ctrlProps/ctrlProp15.xml><?xml version="1.0" encoding="utf-8"?>
<formControlPr xmlns="http://schemas.microsoft.com/office/spreadsheetml/2009/9/main" objectType="Radio" checked="Checked"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firstButton="1" fmlaLink="Data!$Y$2" lockText="1"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fmlaLink="Data!$M$2" lockText="1" noThreeD="1"/>
</file>

<file path=xl/ctrlProps/ctrlProp21.xml><?xml version="1.0" encoding="utf-8"?>
<formControlPr xmlns="http://schemas.microsoft.com/office/spreadsheetml/2009/9/main" objectType="CheckBox" fmlaLink="Data!$G$2" lockText="1" noThreeD="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fmlaLink="Data!$F$2" lockText="1" noThreeD="1"/>
</file>

<file path=xl/ctrlProps/ctrlProp6.xml><?xml version="1.0" encoding="utf-8"?>
<formControlPr xmlns="http://schemas.microsoft.com/office/spreadsheetml/2009/9/main" objectType="CheckBox" fmlaLink="Data!$J$2" lockText="1" noThreeD="1"/>
</file>

<file path=xl/ctrlProps/ctrlProp7.xml><?xml version="1.0" encoding="utf-8"?>
<formControlPr xmlns="http://schemas.microsoft.com/office/spreadsheetml/2009/9/main" objectType="CheckBox" checked="Checked" fmlaLink="Data!$E$2" lockText="1" noThreeD="1"/>
</file>

<file path=xl/ctrlProps/ctrlProp8.xml><?xml version="1.0" encoding="utf-8"?>
<formControlPr xmlns="http://schemas.microsoft.com/office/spreadsheetml/2009/9/main" objectType="CheckBox" fmlaLink="Data!$I$2" lockText="1" noThreeD="1"/>
</file>

<file path=xl/ctrlProps/ctrlProp9.xml><?xml version="1.0" encoding="utf-8"?>
<formControlPr xmlns="http://schemas.microsoft.com/office/spreadsheetml/2009/9/main" objectType="CheckBox" fmlaLink="Data!$K$2"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tiff"/><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jpeg"/></Relationships>
</file>

<file path=xl/drawings/_rels/drawing3.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editAs="oneCell">
    <xdr:from>
      <xdr:col>0</xdr:col>
      <xdr:colOff>355599</xdr:colOff>
      <xdr:row>134</xdr:row>
      <xdr:rowOff>0</xdr:rowOff>
    </xdr:from>
    <xdr:to>
      <xdr:col>11</xdr:col>
      <xdr:colOff>435159</xdr:colOff>
      <xdr:row>145</xdr:row>
      <xdr:rowOff>177800</xdr:rowOff>
    </xdr:to>
    <xdr:pic>
      <xdr:nvPicPr>
        <xdr:cNvPr id="17" name="Picture 16" descr="Baseline Data">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a:stretch>
          <a:fillRect/>
        </a:stretch>
      </xdr:blipFill>
      <xdr:spPr>
        <a:xfrm>
          <a:off x="355599" y="27178000"/>
          <a:ext cx="7483660" cy="2413000"/>
        </a:xfrm>
        <a:prstGeom prst="rect">
          <a:avLst/>
        </a:prstGeom>
      </xdr:spPr>
    </xdr:pic>
    <xdr:clientData/>
  </xdr:twoCellAnchor>
  <xdr:twoCellAnchor>
    <xdr:from>
      <xdr:col>3</xdr:col>
      <xdr:colOff>88900</xdr:colOff>
      <xdr:row>1</xdr:row>
      <xdr:rowOff>76200</xdr:rowOff>
    </xdr:from>
    <xdr:to>
      <xdr:col>11</xdr:col>
      <xdr:colOff>508000</xdr:colOff>
      <xdr:row>4</xdr:row>
      <xdr:rowOff>152400</xdr:rowOff>
    </xdr:to>
    <xdr:sp macro="" textlink="">
      <xdr:nvSpPr>
        <xdr:cNvPr id="4" name="TextBox 3" descr="Sheet title, &quot;Data Template Instructions.&quot;">
          <a:extLst>
            <a:ext uri="{FF2B5EF4-FFF2-40B4-BE49-F238E27FC236}">
              <a16:creationId xmlns:a16="http://schemas.microsoft.com/office/drawing/2014/main" id="{00000000-0008-0000-0000-000004000000}"/>
            </a:ext>
          </a:extLst>
        </xdr:cNvPr>
        <xdr:cNvSpPr txBox="1"/>
      </xdr:nvSpPr>
      <xdr:spPr>
        <a:xfrm>
          <a:off x="2108200" y="279400"/>
          <a:ext cx="5803900" cy="685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a:t>Data Template Instructions</a:t>
          </a:r>
        </a:p>
      </xdr:txBody>
    </xdr:sp>
    <xdr:clientData/>
  </xdr:twoCellAnchor>
  <xdr:twoCellAnchor>
    <xdr:from>
      <xdr:col>0</xdr:col>
      <xdr:colOff>660400</xdr:colOff>
      <xdr:row>4</xdr:row>
      <xdr:rowOff>177800</xdr:rowOff>
    </xdr:from>
    <xdr:to>
      <xdr:col>14</xdr:col>
      <xdr:colOff>190500</xdr:colOff>
      <xdr:row>9</xdr:row>
      <xdr:rowOff>25400</xdr:rowOff>
    </xdr:to>
    <xdr:sp macro="" textlink="">
      <xdr:nvSpPr>
        <xdr:cNvPr id="5" name="TextBox 4" descr="Overview: This page provides you a step-by-step guide for effectively utilizing the Data Project Template. For troubleshooting or technical support, contact your district IT or school counseling leader.">
          <a:extLst>
            <a:ext uri="{FF2B5EF4-FFF2-40B4-BE49-F238E27FC236}">
              <a16:creationId xmlns:a16="http://schemas.microsoft.com/office/drawing/2014/main" id="{00000000-0008-0000-0000-000005000000}"/>
            </a:ext>
          </a:extLst>
        </xdr:cNvPr>
        <xdr:cNvSpPr txBox="1"/>
      </xdr:nvSpPr>
      <xdr:spPr>
        <a:xfrm>
          <a:off x="660400" y="990600"/>
          <a:ext cx="8978900" cy="863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b="1">
              <a:latin typeface="Calibri" panose="020F0502020204030204" pitchFamily="34" charset="0"/>
              <a:cs typeface="Calibri" panose="020F0502020204030204" pitchFamily="34" charset="0"/>
            </a:rPr>
            <a:t>Overview: </a:t>
          </a:r>
          <a:r>
            <a:rPr lang="en-US" sz="1600">
              <a:latin typeface="Calibri" panose="020F0502020204030204" pitchFamily="34" charset="0"/>
              <a:cs typeface="Calibri" panose="020F0502020204030204" pitchFamily="34" charset="0"/>
            </a:rPr>
            <a:t>This page</a:t>
          </a:r>
          <a:r>
            <a:rPr lang="en-US" sz="1600" baseline="0">
              <a:latin typeface="Calibri" panose="020F0502020204030204" pitchFamily="34" charset="0"/>
              <a:cs typeface="Calibri" panose="020F0502020204030204" pitchFamily="34" charset="0"/>
            </a:rPr>
            <a:t> provides you a step-by-step guide for effectively utilizing the Data Project Template. For troubleshooting or technical support, contact your district IT or school counseling leader.</a:t>
          </a:r>
          <a:endParaRPr lang="en-US" sz="1600" b="1">
            <a:latin typeface="Calibri" panose="020F0502020204030204" pitchFamily="34" charset="0"/>
            <a:cs typeface="Calibri" panose="020F0502020204030204" pitchFamily="34" charset="0"/>
          </a:endParaRPr>
        </a:p>
      </xdr:txBody>
    </xdr:sp>
    <xdr:clientData/>
  </xdr:twoCellAnchor>
  <xdr:twoCellAnchor>
    <xdr:from>
      <xdr:col>1</xdr:col>
      <xdr:colOff>0</xdr:colOff>
      <xdr:row>23</xdr:row>
      <xdr:rowOff>190500</xdr:rowOff>
    </xdr:from>
    <xdr:to>
      <xdr:col>14</xdr:col>
      <xdr:colOff>25400</xdr:colOff>
      <xdr:row>25</xdr:row>
      <xdr:rowOff>177800</xdr:rowOff>
    </xdr:to>
    <xdr:sp macro="" textlink="">
      <xdr:nvSpPr>
        <xdr:cNvPr id="6" name="TextBox 5" descr="Step 1:  Download Template and Enable Macros">
          <a:extLst>
            <a:ext uri="{FF2B5EF4-FFF2-40B4-BE49-F238E27FC236}">
              <a16:creationId xmlns:a16="http://schemas.microsoft.com/office/drawing/2014/main" id="{00000000-0008-0000-0000-000006000000}"/>
            </a:ext>
          </a:extLst>
        </xdr:cNvPr>
        <xdr:cNvSpPr txBox="1"/>
      </xdr:nvSpPr>
      <xdr:spPr>
        <a:xfrm>
          <a:off x="673100" y="2222500"/>
          <a:ext cx="8801100" cy="393700"/>
        </a:xfrm>
        <a:prstGeom prst="rect">
          <a:avLst/>
        </a:prstGeom>
        <a:solidFill>
          <a:srgbClr val="49457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800" b="1">
              <a:solidFill>
                <a:schemeClr val="bg1"/>
              </a:solidFill>
            </a:rPr>
            <a:t>Step 1:  Download</a:t>
          </a:r>
          <a:r>
            <a:rPr lang="en-US" sz="1800" b="1" baseline="0">
              <a:solidFill>
                <a:schemeClr val="bg1"/>
              </a:solidFill>
            </a:rPr>
            <a:t> Template and Enable Macros</a:t>
          </a:r>
          <a:endParaRPr lang="en-US" sz="1800" b="1">
            <a:solidFill>
              <a:schemeClr val="bg1"/>
            </a:solidFill>
          </a:endParaRPr>
        </a:p>
      </xdr:txBody>
    </xdr:sp>
    <xdr:clientData/>
  </xdr:twoCellAnchor>
  <xdr:twoCellAnchor>
    <xdr:from>
      <xdr:col>0</xdr:col>
      <xdr:colOff>660400</xdr:colOff>
      <xdr:row>26</xdr:row>
      <xdr:rowOff>12700</xdr:rowOff>
    </xdr:from>
    <xdr:to>
      <xdr:col>14</xdr:col>
      <xdr:colOff>25400</xdr:colOff>
      <xdr:row>56</xdr:row>
      <xdr:rowOff>42809</xdr:rowOff>
    </xdr:to>
    <xdr:sp macro="" textlink="">
      <xdr:nvSpPr>
        <xdr:cNvPr id="7" name="TextBox 6" descr="Steps to enable macros.">
          <a:extLst>
            <a:ext uri="{FF2B5EF4-FFF2-40B4-BE49-F238E27FC236}">
              <a16:creationId xmlns:a16="http://schemas.microsoft.com/office/drawing/2014/main" id="{00000000-0008-0000-0000-000007000000}"/>
            </a:ext>
          </a:extLst>
        </xdr:cNvPr>
        <xdr:cNvSpPr txBox="1"/>
      </xdr:nvSpPr>
      <xdr:spPr>
        <a:xfrm>
          <a:off x="660400" y="3936857"/>
          <a:ext cx="8782978" cy="60233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a:t>In order for the</a:t>
          </a:r>
          <a:r>
            <a:rPr lang="en-US" sz="1600" baseline="0"/>
            <a:t> features of your template to work properly, it is important to ensure Macros are enabled. </a:t>
          </a:r>
        </a:p>
        <a:p>
          <a:pPr algn="l"/>
          <a:endParaRPr lang="en-US" sz="1600" baseline="0"/>
        </a:p>
        <a:p>
          <a:pPr algn="l"/>
          <a:endParaRPr lang="en-US" sz="1600" baseline="0"/>
        </a:p>
        <a:p>
          <a:pPr algn="l"/>
          <a:r>
            <a:rPr lang="en-US" sz="1600" baseline="0"/>
            <a:t>When first opening this file, </a:t>
          </a:r>
          <a:r>
            <a:rPr lang="en-US" sz="1600" b="1" baseline="0"/>
            <a:t>Mac Users </a:t>
          </a:r>
          <a:r>
            <a:rPr lang="en-US" sz="1600" baseline="0"/>
            <a:t>will see the following alert. It is important to select "Enable Macros", even though it's not highlighted. </a:t>
          </a:r>
        </a:p>
        <a:p>
          <a:pPr algn="l"/>
          <a:endParaRPr lang="en-US" sz="1400" baseline="0"/>
        </a:p>
        <a:p>
          <a:pPr algn="l"/>
          <a:endParaRPr lang="en-US" sz="1400" baseline="0"/>
        </a:p>
        <a:p>
          <a:pPr algn="l"/>
          <a:endParaRPr lang="en-US" sz="1400" baseline="0"/>
        </a:p>
        <a:p>
          <a:pPr algn="l"/>
          <a:endParaRPr lang="en-US" sz="1400" baseline="0"/>
        </a:p>
        <a:p>
          <a:pPr algn="l"/>
          <a:endParaRPr lang="en-US" sz="1400" baseline="0"/>
        </a:p>
        <a:p>
          <a:pPr algn="l"/>
          <a:endParaRPr lang="en-US" sz="1400" baseline="0"/>
        </a:p>
        <a:p>
          <a:pPr algn="l"/>
          <a:endParaRPr lang="en-US" sz="1400" baseline="0"/>
        </a:p>
        <a:p>
          <a:pPr algn="l"/>
          <a:endParaRPr lang="en-US" sz="1400" baseline="0"/>
        </a:p>
        <a:p>
          <a:pPr algn="l"/>
          <a:endParaRPr lang="en-US" sz="1400" baseline="0"/>
        </a:p>
        <a:p>
          <a:pPr algn="l"/>
          <a:endParaRPr lang="en-US" sz="1400" baseline="0"/>
        </a:p>
        <a:p>
          <a:pPr algn="l"/>
          <a:endParaRPr lang="en-US" sz="1400" baseline="0"/>
        </a:p>
        <a:p>
          <a:pPr algn="l"/>
          <a:endParaRPr lang="en-US" sz="1400" baseline="0"/>
        </a:p>
        <a:p>
          <a:pPr algn="l"/>
          <a:endParaRPr lang="en-US" sz="1400" baseline="0"/>
        </a:p>
        <a:p>
          <a:pPr algn="l"/>
          <a:endParaRPr lang="en-US" sz="1400" baseline="0"/>
        </a:p>
        <a:p>
          <a:pPr algn="l"/>
          <a:r>
            <a:rPr lang="en-US" sz="1600" baseline="0"/>
            <a:t>If you already selected "Disable Macros," you will have the ability to close out of the document and select "Enable Macros" upon reopening the document. </a:t>
          </a:r>
        </a:p>
        <a:p>
          <a:pPr algn="l"/>
          <a:endParaRPr lang="en-US" sz="1600" baseline="0"/>
        </a:p>
        <a:p>
          <a:pPr algn="l"/>
          <a:r>
            <a:rPr lang="en-US" sz="1600" baseline="0"/>
            <a:t>It is also essential to </a:t>
          </a:r>
          <a:r>
            <a:rPr lang="en-US" sz="1600" b="1" baseline="0"/>
            <a:t>save this document </a:t>
          </a:r>
          <a:r>
            <a:rPr lang="en-US" sz="1600" baseline="0"/>
            <a:t>as an "Excel Macro-Enabled Workbook." After clicking File --&gt; Save As, </a:t>
          </a:r>
          <a:r>
            <a:rPr lang="en-US" sz="1600" b="1" baseline="0"/>
            <a:t>Mac Users</a:t>
          </a:r>
          <a:r>
            <a:rPr lang="en-US" sz="1600" baseline="0"/>
            <a:t> will be able to confirm the document is saved properly when they select:</a:t>
          </a:r>
        </a:p>
        <a:p>
          <a:pPr algn="l"/>
          <a:endParaRPr lang="en-US" sz="1400" baseline="0"/>
        </a:p>
        <a:p>
          <a:pPr algn="l"/>
          <a:endParaRPr lang="en-US" sz="1400" baseline="0"/>
        </a:p>
      </xdr:txBody>
    </xdr:sp>
    <xdr:clientData/>
  </xdr:twoCellAnchor>
  <xdr:twoCellAnchor editAs="oneCell">
    <xdr:from>
      <xdr:col>2</xdr:col>
      <xdr:colOff>331628</xdr:colOff>
      <xdr:row>35</xdr:row>
      <xdr:rowOff>0</xdr:rowOff>
    </xdr:from>
    <xdr:to>
      <xdr:col>10</xdr:col>
      <xdr:colOff>163706</xdr:colOff>
      <xdr:row>44</xdr:row>
      <xdr:rowOff>182508</xdr:rowOff>
    </xdr:to>
    <xdr:pic>
      <xdr:nvPicPr>
        <xdr:cNvPr id="8" name="Picture 7" descr="Mac Users will see an Excel notification window asking if you want to disable macros before opening the file. It is important to Enable Macros on this file for the features of the template to work properly.">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stretch>
          <a:fillRect/>
        </a:stretch>
      </xdr:blipFill>
      <xdr:spPr>
        <a:xfrm>
          <a:off x="1672976" y="5722135"/>
          <a:ext cx="5197472" cy="1980487"/>
        </a:xfrm>
        <a:prstGeom prst="rect">
          <a:avLst/>
        </a:prstGeom>
      </xdr:spPr>
    </xdr:pic>
    <xdr:clientData/>
  </xdr:twoCellAnchor>
  <xdr:twoCellAnchor>
    <xdr:from>
      <xdr:col>4</xdr:col>
      <xdr:colOff>379001</xdr:colOff>
      <xdr:row>44</xdr:row>
      <xdr:rowOff>182367</xdr:rowOff>
    </xdr:from>
    <xdr:to>
      <xdr:col>5</xdr:col>
      <xdr:colOff>13127</xdr:colOff>
      <xdr:row>48</xdr:row>
      <xdr:rowOff>58792</xdr:rowOff>
    </xdr:to>
    <xdr:sp macro="" textlink="">
      <xdr:nvSpPr>
        <xdr:cNvPr id="11" name="Up Arrow 10" descr="Blue arrow pointing to the blue circle surrounding the Enable Macros button for Mac Users.">
          <a:extLst>
            <a:ext uri="{FF2B5EF4-FFF2-40B4-BE49-F238E27FC236}">
              <a16:creationId xmlns:a16="http://schemas.microsoft.com/office/drawing/2014/main" id="{00000000-0008-0000-0000-00000B000000}"/>
            </a:ext>
          </a:extLst>
        </xdr:cNvPr>
        <xdr:cNvSpPr/>
      </xdr:nvSpPr>
      <xdr:spPr>
        <a:xfrm>
          <a:off x="3061698" y="7702479"/>
          <a:ext cx="304800" cy="675526"/>
        </a:xfrm>
        <a:prstGeom prst="upArrow">
          <a:avLst/>
        </a:prstGeom>
        <a:solidFill>
          <a:srgbClr val="4473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647272</xdr:colOff>
      <xdr:row>42</xdr:row>
      <xdr:rowOff>23830</xdr:rowOff>
    </xdr:from>
    <xdr:to>
      <xdr:col>5</xdr:col>
      <xdr:colOff>494872</xdr:colOff>
      <xdr:row>44</xdr:row>
      <xdr:rowOff>74631</xdr:rowOff>
    </xdr:to>
    <xdr:sp macro="" textlink="">
      <xdr:nvSpPr>
        <xdr:cNvPr id="12" name="Donut 11" descr="Blue circle surrounding the Enable Macros button for Mac Users.">
          <a:extLst>
            <a:ext uri="{FF2B5EF4-FFF2-40B4-BE49-F238E27FC236}">
              <a16:creationId xmlns:a16="http://schemas.microsoft.com/office/drawing/2014/main" id="{00000000-0008-0000-0000-00000C000000}"/>
            </a:ext>
          </a:extLst>
        </xdr:cNvPr>
        <xdr:cNvSpPr/>
      </xdr:nvSpPr>
      <xdr:spPr>
        <a:xfrm>
          <a:off x="2659294" y="7144392"/>
          <a:ext cx="1188949" cy="450351"/>
        </a:xfrm>
        <a:prstGeom prst="donut">
          <a:avLst>
            <a:gd name="adj" fmla="val 8207"/>
          </a:avLst>
        </a:prstGeom>
        <a:solidFill>
          <a:srgbClr val="4473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1</xdr:col>
      <xdr:colOff>187218</xdr:colOff>
      <xdr:row>56</xdr:row>
      <xdr:rowOff>85617</xdr:rowOff>
    </xdr:from>
    <xdr:to>
      <xdr:col>11</xdr:col>
      <xdr:colOff>541107</xdr:colOff>
      <xdr:row>63</xdr:row>
      <xdr:rowOff>174517</xdr:rowOff>
    </xdr:to>
    <xdr:pic>
      <xdr:nvPicPr>
        <xdr:cNvPr id="14" name="Picture 13" descr="Mac Users will be able to confirm the document is saved propperly when the select &quot;Excel Macro-Enabled Workbook (.xlsm)&quot;">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a:stretch>
          <a:fillRect/>
        </a:stretch>
      </xdr:blipFill>
      <xdr:spPr>
        <a:xfrm>
          <a:off x="857892" y="10003033"/>
          <a:ext cx="7060631" cy="1487327"/>
        </a:xfrm>
        <a:prstGeom prst="rect">
          <a:avLst/>
        </a:prstGeom>
      </xdr:spPr>
    </xdr:pic>
    <xdr:clientData/>
  </xdr:twoCellAnchor>
  <xdr:twoCellAnchor>
    <xdr:from>
      <xdr:col>2</xdr:col>
      <xdr:colOff>420670</xdr:colOff>
      <xdr:row>56</xdr:row>
      <xdr:rowOff>63643</xdr:rowOff>
    </xdr:from>
    <xdr:to>
      <xdr:col>8</xdr:col>
      <xdr:colOff>636570</xdr:colOff>
      <xdr:row>59</xdr:row>
      <xdr:rowOff>111018</xdr:rowOff>
    </xdr:to>
    <xdr:sp macro="" textlink="">
      <xdr:nvSpPr>
        <xdr:cNvPr id="36" name="Donut 35" descr="Blue circle surrounding the &quot;Excel Macro-Enabled Workbook&quot;  File Format for Mac Users.">
          <a:extLst>
            <a:ext uri="{FF2B5EF4-FFF2-40B4-BE49-F238E27FC236}">
              <a16:creationId xmlns:a16="http://schemas.microsoft.com/office/drawing/2014/main" id="{00000000-0008-0000-0000-000024000000}"/>
            </a:ext>
          </a:extLst>
        </xdr:cNvPr>
        <xdr:cNvSpPr/>
      </xdr:nvSpPr>
      <xdr:spPr>
        <a:xfrm>
          <a:off x="1762018" y="9981059"/>
          <a:ext cx="4239945" cy="646701"/>
        </a:xfrm>
        <a:prstGeom prst="donut">
          <a:avLst>
            <a:gd name="adj" fmla="val 8207"/>
          </a:avLst>
        </a:prstGeom>
        <a:solidFill>
          <a:srgbClr val="4473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5</xdr:col>
      <xdr:colOff>228600</xdr:colOff>
      <xdr:row>58</xdr:row>
      <xdr:rowOff>165100</xdr:rowOff>
    </xdr:from>
    <xdr:to>
      <xdr:col>5</xdr:col>
      <xdr:colOff>533400</xdr:colOff>
      <xdr:row>62</xdr:row>
      <xdr:rowOff>38100</xdr:rowOff>
    </xdr:to>
    <xdr:sp macro="" textlink="">
      <xdr:nvSpPr>
        <xdr:cNvPr id="38" name="Up Arrow 37" descr="Blue arrow pointing to the circle surrounding the &quot;Excel Macro-Enabled Workbook&quot;  File Format.">
          <a:extLst>
            <a:ext uri="{FF2B5EF4-FFF2-40B4-BE49-F238E27FC236}">
              <a16:creationId xmlns:a16="http://schemas.microsoft.com/office/drawing/2014/main" id="{00000000-0008-0000-0000-000026000000}"/>
            </a:ext>
          </a:extLst>
        </xdr:cNvPr>
        <xdr:cNvSpPr/>
      </xdr:nvSpPr>
      <xdr:spPr>
        <a:xfrm>
          <a:off x="3594100" y="9309100"/>
          <a:ext cx="304800" cy="685800"/>
        </a:xfrm>
        <a:prstGeom prst="upArrow">
          <a:avLst/>
        </a:prstGeom>
        <a:solidFill>
          <a:srgbClr val="4473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647842</xdr:colOff>
      <xdr:row>109</xdr:row>
      <xdr:rowOff>9419</xdr:rowOff>
    </xdr:from>
    <xdr:to>
      <xdr:col>13</xdr:col>
      <xdr:colOff>76200</xdr:colOff>
      <xdr:row>114</xdr:row>
      <xdr:rowOff>76200</xdr:rowOff>
    </xdr:to>
    <xdr:sp macro="" textlink="">
      <xdr:nvSpPr>
        <xdr:cNvPr id="19" name="TextBox 18" descr="Don't type in the fields. Select from the dropdown lists.">
          <a:extLst>
            <a:ext uri="{FF2B5EF4-FFF2-40B4-BE49-F238E27FC236}">
              <a16:creationId xmlns:a16="http://schemas.microsoft.com/office/drawing/2014/main" id="{00000000-0008-0000-0000-000013000000}"/>
            </a:ext>
          </a:extLst>
        </xdr:cNvPr>
        <xdr:cNvSpPr txBox="1"/>
      </xdr:nvSpPr>
      <xdr:spPr>
        <a:xfrm>
          <a:off x="1320942" y="22107419"/>
          <a:ext cx="7505558" cy="1082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a:t>Instead of typing into these fields,</a:t>
          </a:r>
          <a:r>
            <a:rPr lang="en-US" sz="1600" baseline="0"/>
            <a:t> </a:t>
          </a:r>
          <a:r>
            <a:rPr lang="en-US" sz="1600" b="1" baseline="0"/>
            <a:t>s</a:t>
          </a:r>
          <a:r>
            <a:rPr lang="en-US" sz="1600" b="1"/>
            <a:t>elect </a:t>
          </a:r>
          <a:r>
            <a:rPr lang="en-US" sz="1600"/>
            <a:t>your district</a:t>
          </a:r>
          <a:r>
            <a:rPr lang="en-US" sz="1600" baseline="0"/>
            <a:t> name and school name as well as the school year from the available drop downs.  If you work in a charter school, you can select the charter as both your district and school.</a:t>
          </a:r>
          <a:endParaRPr lang="en-US" sz="1600"/>
        </a:p>
      </xdr:txBody>
    </xdr:sp>
    <xdr:clientData/>
  </xdr:twoCellAnchor>
  <xdr:twoCellAnchor>
    <xdr:from>
      <xdr:col>1</xdr:col>
      <xdr:colOff>12700</xdr:colOff>
      <xdr:row>136</xdr:row>
      <xdr:rowOff>16932</xdr:rowOff>
    </xdr:from>
    <xdr:to>
      <xdr:col>11</xdr:col>
      <xdr:colOff>228600</xdr:colOff>
      <xdr:row>145</xdr:row>
      <xdr:rowOff>38100</xdr:rowOff>
    </xdr:to>
    <xdr:sp macro="" textlink="">
      <xdr:nvSpPr>
        <xdr:cNvPr id="49" name="TextBox 48" descr="The baseline data section is the space to record the initial collection of data related to an identified need/gap...">
          <a:extLst>
            <a:ext uri="{FF2B5EF4-FFF2-40B4-BE49-F238E27FC236}">
              <a16:creationId xmlns:a16="http://schemas.microsoft.com/office/drawing/2014/main" id="{00000000-0008-0000-0000-000031000000}"/>
            </a:ext>
          </a:extLst>
        </xdr:cNvPr>
        <xdr:cNvSpPr txBox="1"/>
      </xdr:nvSpPr>
      <xdr:spPr>
        <a:xfrm>
          <a:off x="685800" y="27601332"/>
          <a:ext cx="6946900" cy="18499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b="0" i="0" u="none" strike="noStrike">
              <a:solidFill>
                <a:schemeClr val="dk1"/>
              </a:solidFill>
              <a:effectLst/>
              <a:latin typeface="Calibri" panose="020F0502020204030204" pitchFamily="34" charset="0"/>
              <a:ea typeface="+mn-ea"/>
              <a:cs typeface="Calibri" panose="020F0502020204030204" pitchFamily="34" charset="0"/>
            </a:rPr>
            <a:t>The baseline data section is the space to record the initial collection of data related to an identified need/gap. This data should reflect the specific student populations that your project will target as well as serve as a basis for comparison with the subsequently acquired data. The table below provides a list of possible Access, Attainment, and Achievement data sources.</a:t>
          </a:r>
          <a:endParaRPr lang="en-US" sz="1600" i="0" baseline="0">
            <a:latin typeface="Calibri" panose="020F0502020204030204" pitchFamily="34" charset="0"/>
            <a:cs typeface="Calibri" panose="020F0502020204030204" pitchFamily="34" charset="0"/>
          </a:endParaRPr>
        </a:p>
        <a:p>
          <a:pPr algn="l"/>
          <a:endParaRPr lang="en-US" sz="1400" i="0" baseline="0"/>
        </a:p>
        <a:p>
          <a:pPr algn="l"/>
          <a:endParaRPr lang="en-US" sz="1400"/>
        </a:p>
      </xdr:txBody>
    </xdr:sp>
    <xdr:clientData/>
  </xdr:twoCellAnchor>
  <xdr:twoCellAnchor>
    <xdr:from>
      <xdr:col>0</xdr:col>
      <xdr:colOff>647700</xdr:colOff>
      <xdr:row>106</xdr:row>
      <xdr:rowOff>114300</xdr:rowOff>
    </xdr:from>
    <xdr:to>
      <xdr:col>14</xdr:col>
      <xdr:colOff>0</xdr:colOff>
      <xdr:row>108</xdr:row>
      <xdr:rowOff>101600</xdr:rowOff>
    </xdr:to>
    <xdr:sp macro="" textlink="">
      <xdr:nvSpPr>
        <xdr:cNvPr id="52" name="TextBox 51" descr="Step 2:  Review and Complete the Template">
          <a:extLst>
            <a:ext uri="{FF2B5EF4-FFF2-40B4-BE49-F238E27FC236}">
              <a16:creationId xmlns:a16="http://schemas.microsoft.com/office/drawing/2014/main" id="{00000000-0008-0000-0000-000034000000}"/>
            </a:ext>
          </a:extLst>
        </xdr:cNvPr>
        <xdr:cNvSpPr txBox="1"/>
      </xdr:nvSpPr>
      <xdr:spPr>
        <a:xfrm>
          <a:off x="647700" y="10477500"/>
          <a:ext cx="8801100" cy="393700"/>
        </a:xfrm>
        <a:prstGeom prst="rect">
          <a:avLst/>
        </a:prstGeom>
        <a:solidFill>
          <a:srgbClr val="49457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800" b="1">
              <a:solidFill>
                <a:schemeClr val="bg1"/>
              </a:solidFill>
            </a:rPr>
            <a:t>Step 2:  Review and Complete</a:t>
          </a:r>
          <a:r>
            <a:rPr lang="en-US" sz="1800" b="1" baseline="0">
              <a:solidFill>
                <a:schemeClr val="bg1"/>
              </a:solidFill>
            </a:rPr>
            <a:t> the Template</a:t>
          </a:r>
          <a:endParaRPr lang="en-US" sz="1800" b="1">
            <a:solidFill>
              <a:schemeClr val="bg1"/>
            </a:solidFill>
          </a:endParaRPr>
        </a:p>
      </xdr:txBody>
    </xdr:sp>
    <xdr:clientData/>
  </xdr:twoCellAnchor>
  <xdr:twoCellAnchor editAs="oneCell">
    <xdr:from>
      <xdr:col>1</xdr:col>
      <xdr:colOff>0</xdr:colOff>
      <xdr:row>159</xdr:row>
      <xdr:rowOff>139700</xdr:rowOff>
    </xdr:from>
    <xdr:to>
      <xdr:col>13</xdr:col>
      <xdr:colOff>609600</xdr:colOff>
      <xdr:row>190</xdr:row>
      <xdr:rowOff>63171</xdr:rowOff>
    </xdr:to>
    <xdr:pic>
      <xdr:nvPicPr>
        <xdr:cNvPr id="29" name="Picture 28" descr="A picture of the list of possible Access, Attainment, and Achievement data sources.">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
        <a:stretch>
          <a:fillRect/>
        </a:stretch>
      </xdr:blipFill>
      <xdr:spPr>
        <a:xfrm>
          <a:off x="673100" y="19646900"/>
          <a:ext cx="8686800" cy="6222670"/>
        </a:xfrm>
        <a:prstGeom prst="rect">
          <a:avLst/>
        </a:prstGeom>
      </xdr:spPr>
    </xdr:pic>
    <xdr:clientData/>
  </xdr:twoCellAnchor>
  <xdr:twoCellAnchor>
    <xdr:from>
      <xdr:col>12</xdr:col>
      <xdr:colOff>89418</xdr:colOff>
      <xdr:row>131</xdr:row>
      <xdr:rowOff>26178</xdr:rowOff>
    </xdr:from>
    <xdr:to>
      <xdr:col>17</xdr:col>
      <xdr:colOff>152399</xdr:colOff>
      <xdr:row>145</xdr:row>
      <xdr:rowOff>152400</xdr:rowOff>
    </xdr:to>
    <xdr:sp macro="" textlink="">
      <xdr:nvSpPr>
        <xdr:cNvPr id="31" name="TextBox 30" descr="Description of the importance of closing gaps and selecting targeted supports to achieve that.">
          <a:extLst>
            <a:ext uri="{FF2B5EF4-FFF2-40B4-BE49-F238E27FC236}">
              <a16:creationId xmlns:a16="http://schemas.microsoft.com/office/drawing/2014/main" id="{00000000-0008-0000-0000-00001F000000}"/>
            </a:ext>
          </a:extLst>
        </xdr:cNvPr>
        <xdr:cNvSpPr txBox="1"/>
      </xdr:nvSpPr>
      <xdr:spPr>
        <a:xfrm>
          <a:off x="8166618" y="26594578"/>
          <a:ext cx="3415781" cy="29710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a:t>The</a:t>
          </a:r>
          <a:r>
            <a:rPr lang="en-US" sz="1600" baseline="0"/>
            <a:t> task of educators is to close access, attainment, and achievment gaps among student groups, as well as the gap between achievement and academic standards for all students. With this equity focus in mind, select which student groups your project will target. If you select 'Other', please specify in the text box below.</a:t>
          </a:r>
          <a:endParaRPr lang="en-US" sz="1600"/>
        </a:p>
      </xdr:txBody>
    </xdr:sp>
    <xdr:clientData/>
  </xdr:twoCellAnchor>
  <xdr:twoCellAnchor>
    <xdr:from>
      <xdr:col>0</xdr:col>
      <xdr:colOff>596900</xdr:colOff>
      <xdr:row>192</xdr:row>
      <xdr:rowOff>35103</xdr:rowOff>
    </xdr:from>
    <xdr:to>
      <xdr:col>10</xdr:col>
      <xdr:colOff>635000</xdr:colOff>
      <xdr:row>197</xdr:row>
      <xdr:rowOff>114300</xdr:rowOff>
    </xdr:to>
    <xdr:sp macro="" textlink="">
      <xdr:nvSpPr>
        <xdr:cNvPr id="40" name="TextBox 39" descr="Use the chart below to create a five-point measurable goal. Consider elements of a SMART goal, ensuring your goal is Specific, Measurable, Attainable, Relevant, and Time-Bound.">
          <a:extLst>
            <a:ext uri="{FF2B5EF4-FFF2-40B4-BE49-F238E27FC236}">
              <a16:creationId xmlns:a16="http://schemas.microsoft.com/office/drawing/2014/main" id="{00000000-0008-0000-0000-000028000000}"/>
            </a:ext>
          </a:extLst>
        </xdr:cNvPr>
        <xdr:cNvSpPr txBox="1"/>
      </xdr:nvSpPr>
      <xdr:spPr>
        <a:xfrm>
          <a:off x="596900" y="37982703"/>
          <a:ext cx="6769100" cy="10951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a:t>Use</a:t>
          </a:r>
          <a:r>
            <a:rPr lang="en-US" sz="1600" baseline="0"/>
            <a:t> the chart below to create a five-point measurable goal. Consider elements of a SMART goal, ensuring your goal is Specific, Measurable, Attainable, Relevant, and Time-Bound.</a:t>
          </a:r>
          <a:endParaRPr lang="en-US" sz="1600"/>
        </a:p>
      </xdr:txBody>
    </xdr:sp>
    <xdr:clientData/>
  </xdr:twoCellAnchor>
  <xdr:twoCellAnchor>
    <xdr:from>
      <xdr:col>12</xdr:col>
      <xdr:colOff>581346</xdr:colOff>
      <xdr:row>204</xdr:row>
      <xdr:rowOff>22030</xdr:rowOff>
    </xdr:from>
    <xdr:to>
      <xdr:col>17</xdr:col>
      <xdr:colOff>228599</xdr:colOff>
      <xdr:row>208</xdr:row>
      <xdr:rowOff>190500</xdr:rowOff>
    </xdr:to>
    <xdr:sp macro="" textlink="">
      <xdr:nvSpPr>
        <xdr:cNvPr id="41" name="TextBox 40" descr="Write your goal in the blank line under the example in the Goal Statement section. Please refer to the example above. ">
          <a:extLst>
            <a:ext uri="{FF2B5EF4-FFF2-40B4-BE49-F238E27FC236}">
              <a16:creationId xmlns:a16="http://schemas.microsoft.com/office/drawing/2014/main" id="{00000000-0008-0000-0000-000029000000}"/>
            </a:ext>
          </a:extLst>
        </xdr:cNvPr>
        <xdr:cNvSpPr txBox="1"/>
      </xdr:nvSpPr>
      <xdr:spPr>
        <a:xfrm>
          <a:off x="8658546" y="40408030"/>
          <a:ext cx="3000053" cy="9812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a:t>Write</a:t>
          </a:r>
          <a:r>
            <a:rPr lang="en-US" sz="1600" baseline="0"/>
            <a:t> your goal here. Please refer to the example above. </a:t>
          </a:r>
          <a:endParaRPr lang="en-US" sz="1600"/>
        </a:p>
      </xdr:txBody>
    </xdr:sp>
    <xdr:clientData/>
  </xdr:twoCellAnchor>
  <xdr:twoCellAnchor>
    <xdr:from>
      <xdr:col>10</xdr:col>
      <xdr:colOff>381000</xdr:colOff>
      <xdr:row>206</xdr:row>
      <xdr:rowOff>177800</xdr:rowOff>
    </xdr:from>
    <xdr:to>
      <xdr:col>11</xdr:col>
      <xdr:colOff>76200</xdr:colOff>
      <xdr:row>207</xdr:row>
      <xdr:rowOff>177800</xdr:rowOff>
    </xdr:to>
    <xdr:sp macro="" textlink="">
      <xdr:nvSpPr>
        <xdr:cNvPr id="66" name="Left Arrow 65">
          <a:extLst>
            <a:ext uri="{FF2B5EF4-FFF2-40B4-BE49-F238E27FC236}">
              <a16:creationId xmlns:a16="http://schemas.microsoft.com/office/drawing/2014/main" id="{00000000-0008-0000-0000-000042000000}"/>
            </a:ext>
          </a:extLst>
        </xdr:cNvPr>
        <xdr:cNvSpPr/>
      </xdr:nvSpPr>
      <xdr:spPr>
        <a:xfrm>
          <a:off x="7112000" y="37896800"/>
          <a:ext cx="368300" cy="2032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648390</xdr:colOff>
      <xdr:row>246</xdr:row>
      <xdr:rowOff>50801</xdr:rowOff>
    </xdr:from>
    <xdr:ext cx="11264210" cy="2959100"/>
    <xdr:sp macro="" textlink="">
      <xdr:nvSpPr>
        <xdr:cNvPr id="56" name="TextBox 55" descr="Instructions about effective interventions to design a systemic approach.">
          <a:extLst>
            <a:ext uri="{FF2B5EF4-FFF2-40B4-BE49-F238E27FC236}">
              <a16:creationId xmlns:a16="http://schemas.microsoft.com/office/drawing/2014/main" id="{00000000-0008-0000-0000-000038000000}"/>
            </a:ext>
          </a:extLst>
        </xdr:cNvPr>
        <xdr:cNvSpPr txBox="1"/>
      </xdr:nvSpPr>
      <xdr:spPr>
        <a:xfrm>
          <a:off x="648390" y="49987201"/>
          <a:ext cx="11264210" cy="2959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sz="1600">
              <a:latin typeface="Calibri" panose="020F0502020204030204" pitchFamily="34" charset="0"/>
              <a:cs typeface="Calibri" panose="020F0502020204030204" pitchFamily="34" charset="0"/>
            </a:rPr>
            <a:t>In order to implement effective interventions based</a:t>
          </a:r>
          <a:r>
            <a:rPr lang="en-US" sz="1600" baseline="0">
              <a:latin typeface="Calibri" panose="020F0502020204030204" pitchFamily="34" charset="0"/>
              <a:cs typeface="Calibri" panose="020F0502020204030204" pitchFamily="34" charset="0"/>
            </a:rPr>
            <a:t> </a:t>
          </a:r>
          <a:r>
            <a:rPr lang="en-US" sz="1600" baseline="0">
              <a:solidFill>
                <a:schemeClr val="tx1"/>
              </a:solidFill>
              <a:latin typeface="Calibri" panose="020F0502020204030204" pitchFamily="34" charset="0"/>
              <a:cs typeface="Calibri" panose="020F0502020204030204" pitchFamily="34" charset="0"/>
            </a:rPr>
            <a:t>on data-driven decisions, it is important to design a </a:t>
          </a:r>
          <a:r>
            <a:rPr lang="en-US" sz="1600" b="1" baseline="0">
              <a:solidFill>
                <a:schemeClr val="tx1"/>
              </a:solidFill>
              <a:latin typeface="Calibri" panose="020F0502020204030204" pitchFamily="34" charset="0"/>
              <a:cs typeface="Calibri" panose="020F0502020204030204" pitchFamily="34" charset="0"/>
            </a:rPr>
            <a:t>systemic approach</a:t>
          </a:r>
          <a:r>
            <a:rPr lang="en-US" sz="1600" b="0" baseline="0">
              <a:solidFill>
                <a:schemeClr val="tx1"/>
              </a:solidFill>
              <a:latin typeface="Calibri" panose="020F0502020204030204" pitchFamily="34" charset="0"/>
              <a:cs typeface="Calibri" panose="020F0502020204030204" pitchFamily="34" charset="0"/>
            </a:rPr>
            <a:t>. This </a:t>
          </a:r>
          <a:r>
            <a:rPr lang="en-US" sz="1600" b="0" baseline="0">
              <a:latin typeface="Calibri" panose="020F0502020204030204" pitchFamily="34" charset="0"/>
              <a:cs typeface="Calibri" panose="020F0502020204030204" pitchFamily="34" charset="0"/>
            </a:rPr>
            <a:t>approach considers the relationships between the various subsystems that affect an individual student. Using a systems lens allows counselors to provide interventions that are holistic and sustained over time. </a:t>
          </a:r>
        </a:p>
        <a:p>
          <a:pPr algn="l"/>
          <a:r>
            <a:rPr lang="en-US" sz="1600" b="0" baseline="0">
              <a:latin typeface="Calibri" panose="020F0502020204030204" pitchFamily="34" charset="0"/>
              <a:cs typeface="Calibri" panose="020F0502020204030204" pitchFamily="34" charset="0"/>
            </a:rPr>
            <a:t> </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0" baseline="0">
              <a:latin typeface="Calibri" panose="020F0502020204030204" pitchFamily="34" charset="0"/>
              <a:cs typeface="Calibri" panose="020F0502020204030204" pitchFamily="34" charset="0"/>
            </a:rPr>
            <a:t>Describe the interventions you plan to take in order to meet your goal. It is important to note that - depending on your goal statement - your data project </a:t>
          </a:r>
          <a:r>
            <a:rPr lang="en-US" sz="1600" b="1" baseline="0">
              <a:latin typeface="Calibri" panose="020F0502020204030204" pitchFamily="34" charset="0"/>
              <a:cs typeface="Calibri" panose="020F0502020204030204" pitchFamily="34" charset="0"/>
            </a:rPr>
            <a:t>may not need to address every level of the system</a:t>
          </a:r>
          <a:r>
            <a:rPr lang="en-US" sz="1600" b="0" baseline="0">
              <a:latin typeface="Calibri" panose="020F0502020204030204" pitchFamily="34" charset="0"/>
              <a:cs typeface="Calibri" panose="020F0502020204030204" pitchFamily="34" charset="0"/>
            </a:rPr>
            <a:t>. Please address as many as is possible or reasonable within the context of your school and project. </a:t>
          </a:r>
          <a:r>
            <a:rPr lang="en-US" sz="1600" b="0" i="0" u="none" strike="noStrike">
              <a:solidFill>
                <a:schemeClr val="dk1"/>
              </a:solidFill>
              <a:effectLst/>
              <a:latin typeface="Calibri" panose="020F0502020204030204" pitchFamily="34" charset="0"/>
              <a:ea typeface="+mn-ea"/>
              <a:cs typeface="Calibri" panose="020F0502020204030204" pitchFamily="34" charset="0"/>
            </a:rPr>
            <a:t>For a list of possible systemic interventions relating to your data project, visit </a:t>
          </a:r>
          <a:r>
            <a:rPr lang="en-US" sz="1600" b="0" i="0" u="sng">
              <a:solidFill>
                <a:schemeClr val="dk1"/>
              </a:solidFill>
              <a:effectLst/>
              <a:latin typeface="Calibri" panose="020F0502020204030204" pitchFamily="34" charset="0"/>
              <a:ea typeface="+mn-ea"/>
              <a:cs typeface="Calibri" panose="020F0502020204030204" pitchFamily="34" charset="0"/>
              <a:hlinkClick xmlns:r="http://schemas.openxmlformats.org/officeDocument/2006/relationships" r:id=""/>
            </a:rPr>
            <a:t>CTESurveys.com</a:t>
          </a:r>
          <a:r>
            <a:rPr lang="en-US" sz="1600" b="0" i="0" u="none" strike="noStrike">
              <a:solidFill>
                <a:schemeClr val="dk1"/>
              </a:solidFill>
              <a:effectLst/>
              <a:latin typeface="Calibri" panose="020F0502020204030204" pitchFamily="34" charset="0"/>
              <a:ea typeface="+mn-ea"/>
              <a:cs typeface="Calibri" panose="020F0502020204030204" pitchFamily="34" charset="0"/>
            </a:rPr>
            <a:t>.</a:t>
          </a:r>
          <a:endParaRPr lang="en-US" sz="1600" b="0" baseline="0">
            <a:latin typeface="Calibri" panose="020F0502020204030204" pitchFamily="34" charset="0"/>
            <a:cs typeface="Calibri" panose="020F0502020204030204" pitchFamily="34" charset="0"/>
          </a:endParaRPr>
        </a:p>
        <a:p>
          <a:pPr algn="l"/>
          <a:endParaRPr lang="en-US" sz="1600" b="0" baseline="0">
            <a:latin typeface="Calibri" panose="020F0502020204030204" pitchFamily="34" charset="0"/>
            <a:cs typeface="Calibri" panose="020F050202020403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600" b="0" baseline="0">
              <a:latin typeface="Calibri" panose="020F0502020204030204" pitchFamily="34" charset="0"/>
              <a:cs typeface="Calibri" panose="020F0502020204030204" pitchFamily="34" charset="0"/>
            </a:rPr>
            <a:t>The </a:t>
          </a:r>
          <a:r>
            <a:rPr lang="en-US" sz="1600" b="1" baseline="0">
              <a:latin typeface="Calibri" panose="020F0502020204030204" pitchFamily="34" charset="0"/>
              <a:cs typeface="Calibri" panose="020F0502020204030204" pitchFamily="34" charset="0"/>
            </a:rPr>
            <a:t>example interventions below </a:t>
          </a:r>
          <a:r>
            <a:rPr lang="en-US" sz="1600" b="0" baseline="0">
              <a:latin typeface="Calibri" panose="020F0502020204030204" pitchFamily="34" charset="0"/>
              <a:cs typeface="Calibri" panose="020F0502020204030204" pitchFamily="34" charset="0"/>
            </a:rPr>
            <a:t>support the example goal statement. </a:t>
          </a:r>
          <a:endParaRPr lang="en-US" sz="1600"/>
        </a:p>
        <a:p>
          <a:pPr algn="l"/>
          <a:endParaRPr lang="en-US" sz="1100"/>
        </a:p>
      </xdr:txBody>
    </xdr:sp>
    <xdr:clientData/>
  </xdr:oneCellAnchor>
  <xdr:twoCellAnchor>
    <xdr:from>
      <xdr:col>1</xdr:col>
      <xdr:colOff>488562</xdr:colOff>
      <xdr:row>144</xdr:row>
      <xdr:rowOff>142874</xdr:rowOff>
    </xdr:from>
    <xdr:to>
      <xdr:col>2</xdr:col>
      <xdr:colOff>-1</xdr:colOff>
      <xdr:row>158</xdr:row>
      <xdr:rowOff>83341</xdr:rowOff>
    </xdr:to>
    <xdr:sp macro="" textlink="">
      <xdr:nvSpPr>
        <xdr:cNvPr id="81" name="Down Arrow 80" descr="Blue arrow pointing to a picture of the list of possible Access, Attainment, and Achievement data sources.">
          <a:extLst>
            <a:ext uri="{FF2B5EF4-FFF2-40B4-BE49-F238E27FC236}">
              <a16:creationId xmlns:a16="http://schemas.microsoft.com/office/drawing/2014/main" id="{00000000-0008-0000-0000-000051000000}"/>
            </a:ext>
          </a:extLst>
        </xdr:cNvPr>
        <xdr:cNvSpPr/>
      </xdr:nvSpPr>
      <xdr:spPr>
        <a:xfrm>
          <a:off x="1167218" y="29396530"/>
          <a:ext cx="190094" cy="2774155"/>
        </a:xfrm>
        <a:prstGeom prst="downArrow">
          <a:avLst/>
        </a:prstGeom>
        <a:solidFill>
          <a:srgbClr val="4473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571500</xdr:colOff>
      <xdr:row>312</xdr:row>
      <xdr:rowOff>165099</xdr:rowOff>
    </xdr:from>
    <xdr:to>
      <xdr:col>15</xdr:col>
      <xdr:colOff>406400</xdr:colOff>
      <xdr:row>321</xdr:row>
      <xdr:rowOff>165100</xdr:rowOff>
    </xdr:to>
    <xdr:sp macro="" textlink="">
      <xdr:nvSpPr>
        <xdr:cNvPr id="62" name="TextBox 61" descr="Instructions to indicate whether you met your goal.">
          <a:extLst>
            <a:ext uri="{FF2B5EF4-FFF2-40B4-BE49-F238E27FC236}">
              <a16:creationId xmlns:a16="http://schemas.microsoft.com/office/drawing/2014/main" id="{00000000-0008-0000-0000-00003E000000}"/>
            </a:ext>
          </a:extLst>
        </xdr:cNvPr>
        <xdr:cNvSpPr txBox="1"/>
      </xdr:nvSpPr>
      <xdr:spPr>
        <a:xfrm>
          <a:off x="6629400" y="63512699"/>
          <a:ext cx="3886200" cy="1828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a:t>Once you have obtained</a:t>
          </a:r>
          <a:r>
            <a:rPr lang="en-US" sz="1600" baseline="0"/>
            <a:t> the results from your data project, indicate whether you met your goal. </a:t>
          </a:r>
          <a:endParaRPr lang="en-US" sz="1600"/>
        </a:p>
      </xdr:txBody>
    </xdr:sp>
    <xdr:clientData/>
  </xdr:twoCellAnchor>
  <xdr:twoCellAnchor editAs="oneCell">
    <xdr:from>
      <xdr:col>0</xdr:col>
      <xdr:colOff>508000</xdr:colOff>
      <xdr:row>310</xdr:row>
      <xdr:rowOff>88900</xdr:rowOff>
    </xdr:from>
    <xdr:to>
      <xdr:col>9</xdr:col>
      <xdr:colOff>254000</xdr:colOff>
      <xdr:row>327</xdr:row>
      <xdr:rowOff>50801</xdr:rowOff>
    </xdr:to>
    <xdr:pic>
      <xdr:nvPicPr>
        <xdr:cNvPr id="63" name="Picture 62" descr="Picture of the &quot;Results/Outcome Statement&quot; section on the &quot;Data Project Template.&quot;">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5"/>
        <a:stretch>
          <a:fillRect/>
        </a:stretch>
      </xdr:blipFill>
      <xdr:spPr>
        <a:xfrm>
          <a:off x="508000" y="50406300"/>
          <a:ext cx="5803900" cy="3416301"/>
        </a:xfrm>
        <a:prstGeom prst="rect">
          <a:avLst/>
        </a:prstGeom>
      </xdr:spPr>
    </xdr:pic>
    <xdr:clientData/>
  </xdr:twoCellAnchor>
  <xdr:twoCellAnchor>
    <xdr:from>
      <xdr:col>9</xdr:col>
      <xdr:colOff>203200</xdr:colOff>
      <xdr:row>314</xdr:row>
      <xdr:rowOff>139700</xdr:rowOff>
    </xdr:from>
    <xdr:to>
      <xdr:col>9</xdr:col>
      <xdr:colOff>571500</xdr:colOff>
      <xdr:row>315</xdr:row>
      <xdr:rowOff>139700</xdr:rowOff>
    </xdr:to>
    <xdr:sp macro="" textlink="">
      <xdr:nvSpPr>
        <xdr:cNvPr id="89" name="Left Arrow 88" descr="Blue arrow pointing to the options to answer the questions, &quot;Did you meet your goal?&quot;">
          <a:extLst>
            <a:ext uri="{FF2B5EF4-FFF2-40B4-BE49-F238E27FC236}">
              <a16:creationId xmlns:a16="http://schemas.microsoft.com/office/drawing/2014/main" id="{00000000-0008-0000-0000-000059000000}"/>
            </a:ext>
          </a:extLst>
        </xdr:cNvPr>
        <xdr:cNvSpPr/>
      </xdr:nvSpPr>
      <xdr:spPr>
        <a:xfrm>
          <a:off x="6261100" y="51269900"/>
          <a:ext cx="368300" cy="203200"/>
        </a:xfrm>
        <a:prstGeom prst="leftArrow">
          <a:avLst/>
        </a:prstGeom>
        <a:solidFill>
          <a:srgbClr val="4473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152400</xdr:colOff>
      <xdr:row>318</xdr:row>
      <xdr:rowOff>50800</xdr:rowOff>
    </xdr:from>
    <xdr:to>
      <xdr:col>9</xdr:col>
      <xdr:colOff>12700</xdr:colOff>
      <xdr:row>321</xdr:row>
      <xdr:rowOff>119062</xdr:rowOff>
    </xdr:to>
    <xdr:sp macro="" textlink="">
      <xdr:nvSpPr>
        <xdr:cNvPr id="67" name="TextBox 66" descr="Use this section of the chart to write a statement describing the results from your project. ">
          <a:extLst>
            <a:ext uri="{FF2B5EF4-FFF2-40B4-BE49-F238E27FC236}">
              <a16:creationId xmlns:a16="http://schemas.microsoft.com/office/drawing/2014/main" id="{00000000-0008-0000-0000-000043000000}"/>
            </a:ext>
          </a:extLst>
        </xdr:cNvPr>
        <xdr:cNvSpPr txBox="1"/>
      </xdr:nvSpPr>
      <xdr:spPr>
        <a:xfrm>
          <a:off x="831056" y="64523144"/>
          <a:ext cx="5289550" cy="6754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baseline="0"/>
            <a:t>Use this section of the chart to write a statement describing the results from your project. </a:t>
          </a:r>
          <a:endParaRPr lang="en-US" sz="1600"/>
        </a:p>
      </xdr:txBody>
    </xdr:sp>
    <xdr:clientData/>
  </xdr:twoCellAnchor>
  <xdr:twoCellAnchor editAs="oneCell">
    <xdr:from>
      <xdr:col>0</xdr:col>
      <xdr:colOff>508000</xdr:colOff>
      <xdr:row>327</xdr:row>
      <xdr:rowOff>190500</xdr:rowOff>
    </xdr:from>
    <xdr:to>
      <xdr:col>10</xdr:col>
      <xdr:colOff>177800</xdr:colOff>
      <xdr:row>358</xdr:row>
      <xdr:rowOff>165100</xdr:rowOff>
    </xdr:to>
    <xdr:pic>
      <xdr:nvPicPr>
        <xdr:cNvPr id="68" name="Picture 67" descr="Picture of the &quot;Data Graphic&quot; section on the &quot;Data Project Template.&quot;">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6"/>
        <a:stretch>
          <a:fillRect/>
        </a:stretch>
      </xdr:blipFill>
      <xdr:spPr>
        <a:xfrm>
          <a:off x="508000" y="53962300"/>
          <a:ext cx="6400800" cy="6273800"/>
        </a:xfrm>
        <a:prstGeom prst="rect">
          <a:avLst/>
        </a:prstGeom>
      </xdr:spPr>
    </xdr:pic>
    <xdr:clientData/>
  </xdr:twoCellAnchor>
  <xdr:twoCellAnchor>
    <xdr:from>
      <xdr:col>1</xdr:col>
      <xdr:colOff>139700</xdr:colOff>
      <xdr:row>334</xdr:row>
      <xdr:rowOff>101599</xdr:rowOff>
    </xdr:from>
    <xdr:to>
      <xdr:col>9</xdr:col>
      <xdr:colOff>495300</xdr:colOff>
      <xdr:row>355</xdr:row>
      <xdr:rowOff>109482</xdr:rowOff>
    </xdr:to>
    <xdr:sp macro="" textlink="">
      <xdr:nvSpPr>
        <xdr:cNvPr id="69" name="TextBox 68" descr="Description of the &quot;Data Graphic&quot; section.">
          <a:extLst>
            <a:ext uri="{FF2B5EF4-FFF2-40B4-BE49-F238E27FC236}">
              <a16:creationId xmlns:a16="http://schemas.microsoft.com/office/drawing/2014/main" id="{00000000-0008-0000-0000-000045000000}"/>
            </a:ext>
          </a:extLst>
        </xdr:cNvPr>
        <xdr:cNvSpPr txBox="1"/>
      </xdr:nvSpPr>
      <xdr:spPr>
        <a:xfrm>
          <a:off x="818493" y="56463323"/>
          <a:ext cx="5785945" cy="41463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a:t>This</a:t>
          </a:r>
          <a:r>
            <a:rPr lang="en-US" sz="1600" baseline="0"/>
            <a:t> section of the template is where you can copy and paste a chart to visually represent your results. We have provided you a Chart Generator Tab that will create a chart based on the values you input. Please read the instructions on the Chart Generator Tab for more information.</a:t>
          </a:r>
        </a:p>
        <a:p>
          <a:pPr algn="l"/>
          <a:endParaRPr lang="en-US" sz="1600" baseline="0"/>
        </a:p>
        <a:p>
          <a:pPr algn="l"/>
          <a:r>
            <a:rPr lang="en-US" sz="1600" baseline="0"/>
            <a:t>Whether you make your own graphic or you use the Chart Generator Tab, please </a:t>
          </a:r>
          <a:r>
            <a:rPr lang="en-US" sz="1600" b="1" baseline="0"/>
            <a:t>copy and paste</a:t>
          </a:r>
          <a:r>
            <a:rPr lang="en-US" sz="1600" baseline="0"/>
            <a:t> your graphic here in this space. </a:t>
          </a:r>
        </a:p>
        <a:p>
          <a:pPr algn="l"/>
          <a:endParaRPr lang="en-US" sz="1600" baseline="0"/>
        </a:p>
        <a:p>
          <a:pPr algn="l"/>
          <a:r>
            <a:rPr lang="en-US" sz="1600" baseline="0"/>
            <a:t>If you would like to </a:t>
          </a:r>
          <a:r>
            <a:rPr lang="en-US" sz="1600" b="1" baseline="0"/>
            <a:t>add a new tab</a:t>
          </a:r>
          <a:r>
            <a:rPr lang="en-US" sz="1600" b="0" baseline="0"/>
            <a:t> to this template, click on the (+) sign next to the tabs at the bottom of this document. You may store your project data within this file and/or create your own charts as you see fit. </a:t>
          </a:r>
          <a:endParaRPr lang="en-US" sz="1400" baseline="0"/>
        </a:p>
        <a:p>
          <a:pPr algn="l"/>
          <a:endParaRPr lang="en-US" sz="1400"/>
        </a:p>
      </xdr:txBody>
    </xdr:sp>
    <xdr:clientData/>
  </xdr:twoCellAnchor>
  <xdr:twoCellAnchor>
    <xdr:from>
      <xdr:col>0</xdr:col>
      <xdr:colOff>618331</xdr:colOff>
      <xdr:row>225</xdr:row>
      <xdr:rowOff>190500</xdr:rowOff>
    </xdr:from>
    <xdr:to>
      <xdr:col>11</xdr:col>
      <xdr:colOff>161131</xdr:colOff>
      <xdr:row>231</xdr:row>
      <xdr:rowOff>119062</xdr:rowOff>
    </xdr:to>
    <xdr:sp macro="" textlink="">
      <xdr:nvSpPr>
        <xdr:cNvPr id="78" name="TextBox 77" descr="Indicate (in the image above) whether this project is new for your school or a continuation of last year (or other previous years). ">
          <a:extLst>
            <a:ext uri="{FF2B5EF4-FFF2-40B4-BE49-F238E27FC236}">
              <a16:creationId xmlns:a16="http://schemas.microsoft.com/office/drawing/2014/main" id="{00000000-0008-0000-0000-00004E000000}"/>
            </a:ext>
          </a:extLst>
        </xdr:cNvPr>
        <xdr:cNvSpPr txBox="1"/>
      </xdr:nvSpPr>
      <xdr:spPr>
        <a:xfrm>
          <a:off x="618331" y="45839063"/>
          <a:ext cx="7008019" cy="1142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baseline="0">
              <a:latin typeface="Calibri" panose="020F0502020204030204" pitchFamily="34" charset="0"/>
              <a:cs typeface="Calibri" panose="020F0502020204030204" pitchFamily="34" charset="0"/>
            </a:rPr>
            <a:t>Indicate whether this project is new for your school or a continuation of last year (or other previous years). If it is ongoing, type in the number of past years. If you are continuing, it is important to consider what changes to your project design you will make to be successful. </a:t>
          </a:r>
          <a:endParaRPr lang="en-US" sz="1600">
            <a:latin typeface="Calibri" panose="020F0502020204030204" pitchFamily="34" charset="0"/>
            <a:cs typeface="Calibri" panose="020F0502020204030204" pitchFamily="34" charset="0"/>
          </a:endParaRPr>
        </a:p>
      </xdr:txBody>
    </xdr:sp>
    <xdr:clientData/>
  </xdr:twoCellAnchor>
  <xdr:twoCellAnchor editAs="oneCell">
    <xdr:from>
      <xdr:col>2</xdr:col>
      <xdr:colOff>123825</xdr:colOff>
      <xdr:row>68</xdr:row>
      <xdr:rowOff>85725</xdr:rowOff>
    </xdr:from>
    <xdr:to>
      <xdr:col>10</xdr:col>
      <xdr:colOff>419896</xdr:colOff>
      <xdr:row>84</xdr:row>
      <xdr:rowOff>19487</xdr:rowOff>
    </xdr:to>
    <xdr:pic>
      <xdr:nvPicPr>
        <xdr:cNvPr id="10" name="Picture 9" descr="PC Users, click the &quot;Enable Content&quot; button in the yellow notification bar when you first open the document. ">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a:stretch>
          <a:fillRect/>
        </a:stretch>
      </xdr:blipFill>
      <xdr:spPr>
        <a:xfrm>
          <a:off x="1476375" y="12487275"/>
          <a:ext cx="5706271" cy="3134162"/>
        </a:xfrm>
        <a:prstGeom prst="rect">
          <a:avLst/>
        </a:prstGeom>
      </xdr:spPr>
    </xdr:pic>
    <xdr:clientData/>
  </xdr:twoCellAnchor>
  <xdr:twoCellAnchor>
    <xdr:from>
      <xdr:col>1</xdr:col>
      <xdr:colOff>103776</xdr:colOff>
      <xdr:row>64</xdr:row>
      <xdr:rowOff>125323</xdr:rowOff>
    </xdr:from>
    <xdr:to>
      <xdr:col>11</xdr:col>
      <xdr:colOff>156966</xdr:colOff>
      <xdr:row>66</xdr:row>
      <xdr:rowOff>59531</xdr:rowOff>
    </xdr:to>
    <xdr:sp macro="" textlink="">
      <xdr:nvSpPr>
        <xdr:cNvPr id="23" name="TextBox 22" descr="PC Users may see an &quot;Enable Content&quot; warning when first opening the document. Be sure to click the button to allow.">
          <a:extLst>
            <a:ext uri="{FF2B5EF4-FFF2-40B4-BE49-F238E27FC236}">
              <a16:creationId xmlns:a16="http://schemas.microsoft.com/office/drawing/2014/main" id="{00000000-0008-0000-0000-000017000000}"/>
            </a:ext>
          </a:extLst>
        </xdr:cNvPr>
        <xdr:cNvSpPr txBox="1"/>
      </xdr:nvSpPr>
      <xdr:spPr>
        <a:xfrm>
          <a:off x="782432" y="13186479"/>
          <a:ext cx="6839753" cy="3390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b="1"/>
            <a:t>PC Users </a:t>
          </a:r>
          <a:r>
            <a:rPr lang="en-US" sz="1600" b="0"/>
            <a:t>may</a:t>
          </a:r>
          <a:r>
            <a:rPr lang="en-US" sz="1600" b="0" baseline="0"/>
            <a:t> see the following warning. Be sure to click "Enable Content".</a:t>
          </a:r>
          <a:endParaRPr lang="en-US" sz="1600" b="1"/>
        </a:p>
      </xdr:txBody>
    </xdr:sp>
    <xdr:clientData/>
  </xdr:twoCellAnchor>
  <xdr:twoCellAnchor>
    <xdr:from>
      <xdr:col>7</xdr:col>
      <xdr:colOff>390525</xdr:colOff>
      <xdr:row>66</xdr:row>
      <xdr:rowOff>199774</xdr:rowOff>
    </xdr:from>
    <xdr:to>
      <xdr:col>7</xdr:col>
      <xdr:colOff>542247</xdr:colOff>
      <xdr:row>73</xdr:row>
      <xdr:rowOff>199774</xdr:rowOff>
    </xdr:to>
    <xdr:sp macro="" textlink="">
      <xdr:nvSpPr>
        <xdr:cNvPr id="26" name="Down Arrow 25" descr="Blue arrow pointing to the blue circle surrounding the &quot;Enable Content&quot; button.">
          <a:extLst>
            <a:ext uri="{FF2B5EF4-FFF2-40B4-BE49-F238E27FC236}">
              <a16:creationId xmlns:a16="http://schemas.microsoft.com/office/drawing/2014/main" id="{00000000-0008-0000-0000-00001A000000}"/>
            </a:ext>
          </a:extLst>
        </xdr:cNvPr>
        <xdr:cNvSpPr/>
      </xdr:nvSpPr>
      <xdr:spPr>
        <a:xfrm>
          <a:off x="5085244" y="12114943"/>
          <a:ext cx="151722" cy="1398427"/>
        </a:xfrm>
        <a:prstGeom prst="downArrow">
          <a:avLst/>
        </a:prstGeom>
        <a:solidFill>
          <a:srgbClr val="4473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400050</xdr:colOff>
      <xdr:row>75</xdr:row>
      <xdr:rowOff>47625</xdr:rowOff>
    </xdr:from>
    <xdr:to>
      <xdr:col>8</xdr:col>
      <xdr:colOff>542925</xdr:colOff>
      <xdr:row>78</xdr:row>
      <xdr:rowOff>69850</xdr:rowOff>
    </xdr:to>
    <xdr:sp macro="" textlink="">
      <xdr:nvSpPr>
        <xdr:cNvPr id="80" name="Donut 79" descr="Blue circle surrounding the &quot;Enable Content&quot; button.">
          <a:extLst>
            <a:ext uri="{FF2B5EF4-FFF2-40B4-BE49-F238E27FC236}">
              <a16:creationId xmlns:a16="http://schemas.microsoft.com/office/drawing/2014/main" id="{00000000-0008-0000-0000-000050000000}"/>
            </a:ext>
          </a:extLst>
        </xdr:cNvPr>
        <xdr:cNvSpPr/>
      </xdr:nvSpPr>
      <xdr:spPr>
        <a:xfrm>
          <a:off x="4457700" y="13849350"/>
          <a:ext cx="1495425" cy="622300"/>
        </a:xfrm>
        <a:prstGeom prst="donut">
          <a:avLst>
            <a:gd name="adj" fmla="val 8207"/>
          </a:avLst>
        </a:prstGeom>
        <a:solidFill>
          <a:srgbClr val="4473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1</xdr:col>
      <xdr:colOff>504825</xdr:colOff>
      <xdr:row>91</xdr:row>
      <xdr:rowOff>85725</xdr:rowOff>
    </xdr:from>
    <xdr:to>
      <xdr:col>12</xdr:col>
      <xdr:colOff>648758</xdr:colOff>
      <xdr:row>99</xdr:row>
      <xdr:rowOff>162159</xdr:rowOff>
    </xdr:to>
    <xdr:pic>
      <xdr:nvPicPr>
        <xdr:cNvPr id="28" name="Picture 27" descr="PC Users also need to save the file as &quot;Excel Macro-Enabled Workbook.&quot;">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8"/>
        <a:stretch>
          <a:fillRect/>
        </a:stretch>
      </xdr:blipFill>
      <xdr:spPr>
        <a:xfrm>
          <a:off x="1181100" y="17087850"/>
          <a:ext cx="7582958" cy="1676634"/>
        </a:xfrm>
        <a:prstGeom prst="rect">
          <a:avLst/>
        </a:prstGeom>
      </xdr:spPr>
    </xdr:pic>
    <xdr:clientData/>
  </xdr:twoCellAnchor>
  <xdr:twoCellAnchor>
    <xdr:from>
      <xdr:col>1</xdr:col>
      <xdr:colOff>0</xdr:colOff>
      <xdr:row>86</xdr:row>
      <xdr:rowOff>95250</xdr:rowOff>
    </xdr:from>
    <xdr:to>
      <xdr:col>12</xdr:col>
      <xdr:colOff>371475</xdr:colOff>
      <xdr:row>89</xdr:row>
      <xdr:rowOff>142874</xdr:rowOff>
    </xdr:to>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678656" y="17609344"/>
          <a:ext cx="7836694" cy="654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b="1"/>
            <a:t>PC</a:t>
          </a:r>
          <a:r>
            <a:rPr lang="en-US" sz="1600" b="1" baseline="0"/>
            <a:t> Users</a:t>
          </a:r>
          <a:r>
            <a:rPr lang="en-US" sz="1600" b="0" baseline="0"/>
            <a:t> must also ensure their data template is saved as an "Excel Macro-Enabled Workbook." This option is the default option after clicking File-&gt; Save As. </a:t>
          </a:r>
          <a:endParaRPr lang="en-US" sz="1600" b="1"/>
        </a:p>
      </xdr:txBody>
    </xdr:sp>
    <xdr:clientData/>
  </xdr:twoCellAnchor>
  <xdr:twoCellAnchor>
    <xdr:from>
      <xdr:col>2</xdr:col>
      <xdr:colOff>638175</xdr:colOff>
      <xdr:row>91</xdr:row>
      <xdr:rowOff>190500</xdr:rowOff>
    </xdr:from>
    <xdr:to>
      <xdr:col>6</xdr:col>
      <xdr:colOff>266700</xdr:colOff>
      <xdr:row>95</xdr:row>
      <xdr:rowOff>12700</xdr:rowOff>
    </xdr:to>
    <xdr:sp macro="" textlink="">
      <xdr:nvSpPr>
        <xdr:cNvPr id="82" name="Donut 81" descr="Blue circle surrounding the &quot;Excel Macro-Enabled Workbook&quot;  File Format for PC Users.">
          <a:extLst>
            <a:ext uri="{FF2B5EF4-FFF2-40B4-BE49-F238E27FC236}">
              <a16:creationId xmlns:a16="http://schemas.microsoft.com/office/drawing/2014/main" id="{00000000-0008-0000-0000-000052000000}"/>
            </a:ext>
          </a:extLst>
        </xdr:cNvPr>
        <xdr:cNvSpPr/>
      </xdr:nvSpPr>
      <xdr:spPr>
        <a:xfrm>
          <a:off x="1990725" y="17192625"/>
          <a:ext cx="2333625" cy="622300"/>
        </a:xfrm>
        <a:prstGeom prst="donut">
          <a:avLst>
            <a:gd name="adj" fmla="val 8207"/>
          </a:avLst>
        </a:prstGeom>
        <a:solidFill>
          <a:srgbClr val="4473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1</xdr:col>
      <xdr:colOff>309302</xdr:colOff>
      <xdr:row>113</xdr:row>
      <xdr:rowOff>134848</xdr:rowOff>
    </xdr:from>
    <xdr:to>
      <xdr:col>9</xdr:col>
      <xdr:colOff>34104</xdr:colOff>
      <xdr:row>123</xdr:row>
      <xdr:rowOff>45806</xdr:rowOff>
    </xdr:to>
    <xdr:pic>
      <xdr:nvPicPr>
        <xdr:cNvPr id="35" name="Picture 34" descr="Utah College &amp; Career Readiness School Counseling Program logo (circle).&#10;&#10;Picture of &quot;District Name&quot; as it appears on the &quot;Data Project Template.&quot;">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9"/>
        <a:stretch>
          <a:fillRect/>
        </a:stretch>
      </xdr:blipFill>
      <xdr:spPr>
        <a:xfrm>
          <a:off x="982402" y="21801048"/>
          <a:ext cx="5109602" cy="1942958"/>
        </a:xfrm>
        <a:prstGeom prst="rect">
          <a:avLst/>
        </a:prstGeom>
      </xdr:spPr>
    </xdr:pic>
    <xdr:clientData/>
  </xdr:twoCellAnchor>
  <xdr:twoCellAnchor>
    <xdr:from>
      <xdr:col>9</xdr:col>
      <xdr:colOff>148414</xdr:colOff>
      <xdr:row>118</xdr:row>
      <xdr:rowOff>201208</xdr:rowOff>
    </xdr:from>
    <xdr:to>
      <xdr:col>11</xdr:col>
      <xdr:colOff>334062</xdr:colOff>
      <xdr:row>119</xdr:row>
      <xdr:rowOff>157643</xdr:rowOff>
    </xdr:to>
    <xdr:sp macro="" textlink="">
      <xdr:nvSpPr>
        <xdr:cNvPr id="87" name="Up Arrow 86" descr="Blue arrow pointing to a picture of the &quot;School Name&quot; and dropdown list from the &quot;Data Project Template.&quot;">
          <a:extLst>
            <a:ext uri="{FF2B5EF4-FFF2-40B4-BE49-F238E27FC236}">
              <a16:creationId xmlns:a16="http://schemas.microsoft.com/office/drawing/2014/main" id="{00000000-0008-0000-0000-000057000000}"/>
            </a:ext>
          </a:extLst>
        </xdr:cNvPr>
        <xdr:cNvSpPr/>
      </xdr:nvSpPr>
      <xdr:spPr>
        <a:xfrm rot="3766553" flipV="1">
          <a:off x="6892420" y="22197302"/>
          <a:ext cx="159635" cy="1531848"/>
        </a:xfrm>
        <a:prstGeom prst="upArrow">
          <a:avLst/>
        </a:prstGeom>
        <a:solidFill>
          <a:srgbClr val="4473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76200</xdr:colOff>
      <xdr:row>9</xdr:row>
      <xdr:rowOff>142696</xdr:rowOff>
    </xdr:from>
    <xdr:to>
      <xdr:col>14</xdr:col>
      <xdr:colOff>76200</xdr:colOff>
      <xdr:row>23</xdr:row>
      <xdr:rowOff>50800</xdr:rowOff>
    </xdr:to>
    <xdr:sp macro="" textlink="">
      <xdr:nvSpPr>
        <xdr:cNvPr id="88" name="TextBox 87" descr="Quick Hits list of points contained in the instructions &#10;">
          <a:extLst>
            <a:ext uri="{FF2B5EF4-FFF2-40B4-BE49-F238E27FC236}">
              <a16:creationId xmlns:a16="http://schemas.microsoft.com/office/drawing/2014/main" id="{00000000-0008-0000-0000-000058000000}"/>
            </a:ext>
          </a:extLst>
        </xdr:cNvPr>
        <xdr:cNvSpPr txBox="1"/>
      </xdr:nvSpPr>
      <xdr:spPr>
        <a:xfrm>
          <a:off x="1430867" y="1988429"/>
          <a:ext cx="8153400" cy="2702104"/>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b="1">
              <a:latin typeface="Calibri" panose="020F0502020204030204" pitchFamily="34" charset="0"/>
              <a:cs typeface="Calibri" panose="020F0502020204030204" pitchFamily="34" charset="0"/>
            </a:rPr>
            <a:t>Quick Hits </a:t>
          </a:r>
        </a:p>
        <a:p>
          <a:pPr algn="l"/>
          <a:r>
            <a:rPr lang="en-US" sz="1600" b="0">
              <a:latin typeface="Calibri" panose="020F0502020204030204" pitchFamily="34" charset="0"/>
              <a:cs typeface="Calibri" panose="020F0502020204030204" pitchFamily="34" charset="0"/>
            </a:rPr>
            <a:t>*</a:t>
          </a:r>
          <a:r>
            <a:rPr lang="en-US" sz="1600" b="0" baseline="0">
              <a:latin typeface="Calibri" panose="020F0502020204030204" pitchFamily="34" charset="0"/>
              <a:cs typeface="Calibri" panose="020F0502020204030204" pitchFamily="34" charset="0"/>
            </a:rPr>
            <a:t> Download this template and save to your computer</a:t>
          </a:r>
          <a:endParaRPr lang="en-US" sz="1600" b="0">
            <a:latin typeface="Calibri" panose="020F0502020204030204" pitchFamily="34" charset="0"/>
            <a:cs typeface="Calibri" panose="020F0502020204030204" pitchFamily="34" charset="0"/>
          </a:endParaRPr>
        </a:p>
        <a:p>
          <a:pPr algn="l"/>
          <a:r>
            <a:rPr lang="en-US" sz="1600" b="0">
              <a:latin typeface="Calibri" panose="020F0502020204030204" pitchFamily="34" charset="0"/>
              <a:cs typeface="Calibri" panose="020F0502020204030204" pitchFamily="34" charset="0"/>
            </a:rPr>
            <a:t>* Ensure macros are enabled</a:t>
          </a:r>
        </a:p>
        <a:p>
          <a:pPr algn="l"/>
          <a:r>
            <a:rPr lang="en-US" sz="1600" b="0">
              <a:latin typeface="Calibri" panose="020F0502020204030204" pitchFamily="34" charset="0"/>
              <a:cs typeface="Calibri" panose="020F0502020204030204" pitchFamily="34" charset="0"/>
            </a:rPr>
            <a:t>* Select school and district names and school year from drop downs (do no</a:t>
          </a:r>
          <a:r>
            <a:rPr lang="en-US" sz="1600" b="0" baseline="0">
              <a:latin typeface="Calibri" panose="020F0502020204030204" pitchFamily="34" charset="0"/>
              <a:cs typeface="Calibri" panose="020F0502020204030204" pitchFamily="34" charset="0"/>
            </a:rPr>
            <a:t>t type)       </a:t>
          </a:r>
        </a:p>
        <a:p>
          <a:pPr algn="l"/>
          <a:r>
            <a:rPr lang="en-US" sz="1600" b="0">
              <a:latin typeface="Calibri" panose="020F0502020204030204" pitchFamily="34" charset="0"/>
              <a:cs typeface="Calibri" panose="020F0502020204030204" pitchFamily="34" charset="0"/>
            </a:rPr>
            <a:t>* Ensure all text fits within the space provided in the text boxes</a:t>
          </a:r>
        </a:p>
        <a:p>
          <a:pPr algn="l"/>
          <a:r>
            <a:rPr lang="en-US" sz="1600" b="0">
              <a:latin typeface="Calibri" panose="020F0502020204030204" pitchFamily="34" charset="0"/>
              <a:cs typeface="Calibri" panose="020F0502020204030204" pitchFamily="34" charset="0"/>
            </a:rPr>
            <a:t>* Fill out and edit this template only in Excel, not in Google Sheets</a:t>
          </a:r>
        </a:p>
        <a:p>
          <a:pPr algn="l"/>
          <a:r>
            <a:rPr lang="en-US" sz="1600" b="0">
              <a:latin typeface="Calibri" panose="020F0502020204030204" pitchFamily="34" charset="0"/>
              <a:cs typeface="Calibri" panose="020F0502020204030204" pitchFamily="34" charset="0"/>
            </a:rPr>
            <a:t>* Pop-up boxes will offer guidance</a:t>
          </a:r>
          <a:r>
            <a:rPr lang="en-US" sz="1600" b="0" baseline="0">
              <a:latin typeface="Calibri" panose="020F0502020204030204" pitchFamily="34" charset="0"/>
              <a:cs typeface="Calibri" panose="020F0502020204030204" pitchFamily="34" charset="0"/>
            </a:rPr>
            <a:t> about template sections. Click anywhere outside pop-up to  </a:t>
          </a:r>
          <a:r>
            <a:rPr lang="en-US" sz="1600" b="0" baseline="0">
              <a:solidFill>
                <a:schemeClr val="bg1"/>
              </a:solidFill>
              <a:latin typeface="Calibri" panose="020F0502020204030204" pitchFamily="34" charset="0"/>
              <a:cs typeface="Calibri" panose="020F0502020204030204" pitchFamily="34" charset="0"/>
            </a:rPr>
            <a:t> zz</a:t>
          </a:r>
          <a:r>
            <a:rPr lang="en-US" sz="1600" b="0" baseline="0">
              <a:latin typeface="Calibri" panose="020F0502020204030204" pitchFamily="34" charset="0"/>
              <a:cs typeface="Calibri" panose="020F0502020204030204" pitchFamily="34" charset="0"/>
            </a:rPr>
            <a:t>make it disappear</a:t>
          </a:r>
        </a:p>
        <a:p>
          <a:pPr algn="l"/>
          <a:r>
            <a:rPr lang="en-US" sz="1600" b="0" baseline="0">
              <a:latin typeface="Calibri" panose="020F0502020204030204" pitchFamily="34" charset="0"/>
              <a:cs typeface="Calibri" panose="020F0502020204030204" pitchFamily="34" charset="0"/>
            </a:rPr>
            <a:t>* This template is formatted to print or save to PDF. Be sure to set to 'Landscape' in print     </a:t>
          </a:r>
          <a:r>
            <a:rPr lang="en-US" sz="1600" b="0" baseline="0">
              <a:solidFill>
                <a:schemeClr val="bg1"/>
              </a:solidFill>
              <a:latin typeface="Calibri" panose="020F0502020204030204" pitchFamily="34" charset="0"/>
              <a:cs typeface="Calibri" panose="020F0502020204030204" pitchFamily="34" charset="0"/>
            </a:rPr>
            <a:t>    zz</a:t>
          </a:r>
          <a:r>
            <a:rPr lang="en-US" sz="1600" b="0" baseline="0">
              <a:latin typeface="Calibri" panose="020F0502020204030204" pitchFamily="34" charset="0"/>
              <a:cs typeface="Calibri" panose="020F0502020204030204" pitchFamily="34" charset="0"/>
            </a:rPr>
            <a:t>settings</a:t>
          </a:r>
          <a:endParaRPr lang="en-US" sz="1600" b="0">
            <a:latin typeface="Calibri" panose="020F0502020204030204" pitchFamily="34" charset="0"/>
            <a:cs typeface="Calibri" panose="020F0502020204030204" pitchFamily="34" charset="0"/>
          </a:endParaRPr>
        </a:p>
      </xdr:txBody>
    </xdr:sp>
    <xdr:clientData/>
  </xdr:twoCellAnchor>
  <xdr:twoCellAnchor editAs="oneCell">
    <xdr:from>
      <xdr:col>4</xdr:col>
      <xdr:colOff>50800</xdr:colOff>
      <xdr:row>118</xdr:row>
      <xdr:rowOff>177800</xdr:rowOff>
    </xdr:from>
    <xdr:to>
      <xdr:col>9</xdr:col>
      <xdr:colOff>228600</xdr:colOff>
      <xdr:row>129</xdr:row>
      <xdr:rowOff>177800</xdr:rowOff>
    </xdr:to>
    <xdr:pic>
      <xdr:nvPicPr>
        <xdr:cNvPr id="53" name="Picture 52" descr="Picture of the &quot;School Name&quot; and dropdown list from the &quot;Data Project Template.&quot;">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10"/>
        <a:stretch>
          <a:fillRect/>
        </a:stretch>
      </xdr:blipFill>
      <xdr:spPr>
        <a:xfrm>
          <a:off x="2743200" y="22860000"/>
          <a:ext cx="3543300" cy="2235200"/>
        </a:xfrm>
        <a:prstGeom prst="rect">
          <a:avLst/>
        </a:prstGeom>
      </xdr:spPr>
    </xdr:pic>
    <xdr:clientData/>
  </xdr:twoCellAnchor>
  <xdr:twoCellAnchor editAs="oneCell">
    <xdr:from>
      <xdr:col>0</xdr:col>
      <xdr:colOff>546100</xdr:colOff>
      <xdr:row>284</xdr:row>
      <xdr:rowOff>76200</xdr:rowOff>
    </xdr:from>
    <xdr:to>
      <xdr:col>9</xdr:col>
      <xdr:colOff>203200</xdr:colOff>
      <xdr:row>297</xdr:row>
      <xdr:rowOff>50800</xdr:rowOff>
    </xdr:to>
    <xdr:pic>
      <xdr:nvPicPr>
        <xdr:cNvPr id="70" name="Picture 69" descr="Picture of the &quot;Progress Monitoring&quot; section on the &quot;Data Project Template.&quot;">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11"/>
        <a:stretch>
          <a:fillRect/>
        </a:stretch>
      </xdr:blipFill>
      <xdr:spPr>
        <a:xfrm>
          <a:off x="546100" y="47752000"/>
          <a:ext cx="5715000" cy="2616200"/>
        </a:xfrm>
        <a:prstGeom prst="rect">
          <a:avLst/>
        </a:prstGeom>
      </xdr:spPr>
    </xdr:pic>
    <xdr:clientData/>
  </xdr:twoCellAnchor>
  <xdr:twoCellAnchor>
    <xdr:from>
      <xdr:col>11</xdr:col>
      <xdr:colOff>508000</xdr:colOff>
      <xdr:row>114</xdr:row>
      <xdr:rowOff>165100</xdr:rowOff>
    </xdr:from>
    <xdr:to>
      <xdr:col>19</xdr:col>
      <xdr:colOff>0</xdr:colOff>
      <xdr:row>129</xdr:row>
      <xdr:rowOff>168469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912100" y="23279100"/>
          <a:ext cx="4838700" cy="30513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b="1"/>
            <a:t>Note:</a:t>
          </a:r>
          <a:r>
            <a:rPr lang="en-US" sz="1600" b="1" baseline="0"/>
            <a:t> </a:t>
          </a:r>
          <a:r>
            <a:rPr lang="en-US" sz="1600" b="0" baseline="0"/>
            <a:t>You may have to scroll, but you should only have to make this selection once if you save your progress.</a:t>
          </a:r>
        </a:p>
        <a:p>
          <a:pPr algn="l"/>
          <a:endParaRPr lang="en-US" sz="1600" b="0" baseline="0"/>
        </a:p>
        <a:p>
          <a:pPr algn="l"/>
          <a:r>
            <a:rPr lang="en-US" sz="1600" b="0" baseline="0"/>
            <a:t>Elementary schools do not have the word "elementary" in their names. For example, Bennion Elementary School is listed here as "Bennion School." For schools sharing the same name across districts, the district will be named in parentheses next to the school name. </a:t>
          </a:r>
          <a:endParaRPr lang="en-US" sz="1600"/>
        </a:p>
      </xdr:txBody>
    </xdr:sp>
    <xdr:clientData/>
  </xdr:twoCellAnchor>
  <xdr:twoCellAnchor>
    <xdr:from>
      <xdr:col>12</xdr:col>
      <xdr:colOff>279015</xdr:colOff>
      <xdr:row>225</xdr:row>
      <xdr:rowOff>169308</xdr:rowOff>
    </xdr:from>
    <xdr:to>
      <xdr:col>14</xdr:col>
      <xdr:colOff>87517</xdr:colOff>
      <xdr:row>226</xdr:row>
      <xdr:rowOff>168740</xdr:rowOff>
    </xdr:to>
    <xdr:sp macro="" textlink="">
      <xdr:nvSpPr>
        <xdr:cNvPr id="43" name="Up Arrow 42" descr="Blue arrow pointing to the field of &quot;*Number of previous years on project.&quot;">
          <a:extLst>
            <a:ext uri="{FF2B5EF4-FFF2-40B4-BE49-F238E27FC236}">
              <a16:creationId xmlns:a16="http://schemas.microsoft.com/office/drawing/2014/main" id="{00000000-0008-0000-0000-00002B000000}"/>
            </a:ext>
          </a:extLst>
        </xdr:cNvPr>
        <xdr:cNvSpPr/>
      </xdr:nvSpPr>
      <xdr:spPr>
        <a:xfrm rot="3309878">
          <a:off x="8910832" y="45329929"/>
          <a:ext cx="201838" cy="1177721"/>
        </a:xfrm>
        <a:prstGeom prst="upArrow">
          <a:avLst/>
        </a:prstGeom>
        <a:solidFill>
          <a:srgbClr val="4473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520700</xdr:colOff>
      <xdr:row>220</xdr:row>
      <xdr:rowOff>38100</xdr:rowOff>
    </xdr:from>
    <xdr:to>
      <xdr:col>11</xdr:col>
      <xdr:colOff>215900</xdr:colOff>
      <xdr:row>221</xdr:row>
      <xdr:rowOff>38100</xdr:rowOff>
    </xdr:to>
    <xdr:sp macro="" textlink="">
      <xdr:nvSpPr>
        <xdr:cNvPr id="91" name="Left Arrow 90">
          <a:extLst>
            <a:ext uri="{FF2B5EF4-FFF2-40B4-BE49-F238E27FC236}">
              <a16:creationId xmlns:a16="http://schemas.microsoft.com/office/drawing/2014/main" id="{00000000-0008-0000-0000-00005B000000}"/>
            </a:ext>
          </a:extLst>
        </xdr:cNvPr>
        <xdr:cNvSpPr/>
      </xdr:nvSpPr>
      <xdr:spPr>
        <a:xfrm>
          <a:off x="7251700" y="41211500"/>
          <a:ext cx="368300" cy="2032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523284</xdr:colOff>
      <xdr:row>362</xdr:row>
      <xdr:rowOff>51835</xdr:rowOff>
    </xdr:from>
    <xdr:to>
      <xdr:col>10</xdr:col>
      <xdr:colOff>116632</xdr:colOff>
      <xdr:row>374</xdr:row>
      <xdr:rowOff>131811</xdr:rowOff>
    </xdr:to>
    <xdr:pic>
      <xdr:nvPicPr>
        <xdr:cNvPr id="45" name="Picture 44" descr="Picture of the &quot;Refection: Project Outcome Analysis&quot; section on the &quot;Data Project Template.&quot;">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2"/>
        <a:stretch>
          <a:fillRect/>
        </a:stretch>
      </xdr:blipFill>
      <xdr:spPr>
        <a:xfrm>
          <a:off x="523284" y="73430054"/>
          <a:ext cx="6379911" cy="2508851"/>
        </a:xfrm>
        <a:prstGeom prst="rect">
          <a:avLst/>
        </a:prstGeom>
      </xdr:spPr>
    </xdr:pic>
    <xdr:clientData/>
  </xdr:twoCellAnchor>
  <xdr:twoCellAnchor>
    <xdr:from>
      <xdr:col>1</xdr:col>
      <xdr:colOff>38877</xdr:colOff>
      <xdr:row>365</xdr:row>
      <xdr:rowOff>129591</xdr:rowOff>
    </xdr:from>
    <xdr:to>
      <xdr:col>9</xdr:col>
      <xdr:colOff>531326</xdr:colOff>
      <xdr:row>372</xdr:row>
      <xdr:rowOff>194387</xdr:rowOff>
    </xdr:to>
    <xdr:sp macro="" textlink="">
      <xdr:nvSpPr>
        <xdr:cNvPr id="50" name="TextBox 49" descr="This is the space for you to reflect on your project's outcomes. What led to the results?">
          <a:extLst>
            <a:ext uri="{FF2B5EF4-FFF2-40B4-BE49-F238E27FC236}">
              <a16:creationId xmlns:a16="http://schemas.microsoft.com/office/drawing/2014/main" id="{00000000-0008-0000-0000-000032000000}"/>
            </a:ext>
          </a:extLst>
        </xdr:cNvPr>
        <xdr:cNvSpPr txBox="1"/>
      </xdr:nvSpPr>
      <xdr:spPr>
        <a:xfrm>
          <a:off x="712755" y="65780815"/>
          <a:ext cx="5883469" cy="151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a:t>This</a:t>
          </a:r>
          <a:r>
            <a:rPr lang="en-US" sz="1600" baseline="0"/>
            <a:t> is the space for you to reflect on your project's outcomes. What led to the results?</a:t>
          </a:r>
          <a:endParaRPr lang="en-US" sz="1600"/>
        </a:p>
      </xdr:txBody>
    </xdr:sp>
    <xdr:clientData/>
  </xdr:twoCellAnchor>
  <xdr:twoCellAnchor editAs="oneCell">
    <xdr:from>
      <xdr:col>0</xdr:col>
      <xdr:colOff>479490</xdr:colOff>
      <xdr:row>375</xdr:row>
      <xdr:rowOff>64796</xdr:rowOff>
    </xdr:from>
    <xdr:to>
      <xdr:col>10</xdr:col>
      <xdr:colOff>522514</xdr:colOff>
      <xdr:row>386</xdr:row>
      <xdr:rowOff>19179</xdr:rowOff>
    </xdr:to>
    <xdr:pic>
      <xdr:nvPicPr>
        <xdr:cNvPr id="55" name="Picture 54" descr="Picture of the &quot;Refection: Learning and Next Steps&quot; section on the &quot;Data Project Template.&quot;">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3"/>
        <a:stretch>
          <a:fillRect/>
        </a:stretch>
      </xdr:blipFill>
      <xdr:spPr>
        <a:xfrm>
          <a:off x="479490" y="67789490"/>
          <a:ext cx="6781800" cy="2235200"/>
        </a:xfrm>
        <a:prstGeom prst="rect">
          <a:avLst/>
        </a:prstGeom>
      </xdr:spPr>
    </xdr:pic>
    <xdr:clientData/>
  </xdr:twoCellAnchor>
  <xdr:twoCellAnchor>
    <xdr:from>
      <xdr:col>1</xdr:col>
      <xdr:colOff>155510</xdr:colOff>
      <xdr:row>378</xdr:row>
      <xdr:rowOff>116632</xdr:rowOff>
    </xdr:from>
    <xdr:to>
      <xdr:col>10</xdr:col>
      <xdr:colOff>194387</xdr:colOff>
      <xdr:row>383</xdr:row>
      <xdr:rowOff>168470</xdr:rowOff>
    </xdr:to>
    <xdr:sp macro="" textlink="">
      <xdr:nvSpPr>
        <xdr:cNvPr id="58" name="TextBox 57" descr="In this box, reflect what you learned while working on this project. How will this learning inform your next steps?">
          <a:extLst>
            <a:ext uri="{FF2B5EF4-FFF2-40B4-BE49-F238E27FC236}">
              <a16:creationId xmlns:a16="http://schemas.microsoft.com/office/drawing/2014/main" id="{00000000-0008-0000-0000-00003A000000}"/>
            </a:ext>
          </a:extLst>
        </xdr:cNvPr>
        <xdr:cNvSpPr txBox="1"/>
      </xdr:nvSpPr>
      <xdr:spPr>
        <a:xfrm>
          <a:off x="829388" y="68463367"/>
          <a:ext cx="6103775" cy="1088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a:t>In this box, reflect</a:t>
          </a:r>
          <a:r>
            <a:rPr lang="en-US" sz="1600" baseline="0"/>
            <a:t> what you learned while working on this project. How will this learning inform your next steps?</a:t>
          </a:r>
          <a:endParaRPr lang="en-US" sz="1600"/>
        </a:p>
      </xdr:txBody>
    </xdr:sp>
    <xdr:clientData/>
  </xdr:twoCellAnchor>
  <xdr:twoCellAnchor>
    <xdr:from>
      <xdr:col>11</xdr:col>
      <xdr:colOff>12959</xdr:colOff>
      <xdr:row>365</xdr:row>
      <xdr:rowOff>134648</xdr:rowOff>
    </xdr:from>
    <xdr:to>
      <xdr:col>15</xdr:col>
      <xdr:colOff>372533</xdr:colOff>
      <xdr:row>383</xdr:row>
      <xdr:rowOff>59266</xdr:rowOff>
    </xdr:to>
    <xdr:sp macro="" textlink="">
      <xdr:nvSpPr>
        <xdr:cNvPr id="72" name="TextBox 71" descr="Description of the reason the &quot;Refection: Project Outcome Analysis&quot; and &quot;Refection: Learning and Next Steps&quot; sections are part of the &quot;Data Project Template.&quot;">
          <a:extLst>
            <a:ext uri="{FF2B5EF4-FFF2-40B4-BE49-F238E27FC236}">
              <a16:creationId xmlns:a16="http://schemas.microsoft.com/office/drawing/2014/main" id="{00000000-0008-0000-0000-000048000000}"/>
            </a:ext>
          </a:extLst>
        </xdr:cNvPr>
        <xdr:cNvSpPr txBox="1"/>
      </xdr:nvSpPr>
      <xdr:spPr>
        <a:xfrm>
          <a:off x="7463626" y="71237715"/>
          <a:ext cx="3077374" cy="3582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a:t>In</a:t>
          </a:r>
          <a:r>
            <a:rPr lang="en-US" sz="1600" baseline="0"/>
            <a:t> the spirit of continuous improvement, it is important to reflect and analyze your results. Why do you believe your goal was met or not? What about the approach worked well? What would you do differently to maximize impact in the future? Will you continue this goal into your next data project, or is it time to move on to a different area?</a:t>
          </a:r>
          <a:endParaRPr lang="en-US" sz="1600"/>
        </a:p>
      </xdr:txBody>
    </xdr:sp>
    <xdr:clientData/>
  </xdr:twoCellAnchor>
  <xdr:twoCellAnchor>
    <xdr:from>
      <xdr:col>9</xdr:col>
      <xdr:colOff>478454</xdr:colOff>
      <xdr:row>300</xdr:row>
      <xdr:rowOff>17452</xdr:rowOff>
    </xdr:from>
    <xdr:to>
      <xdr:col>14</xdr:col>
      <xdr:colOff>228600</xdr:colOff>
      <xdr:row>312</xdr:row>
      <xdr:rowOff>88900</xdr:rowOff>
    </xdr:to>
    <xdr:sp macro="" textlink="">
      <xdr:nvSpPr>
        <xdr:cNvPr id="94" name="TextBox 93" descr="Description of the &quot;Evidence of Impact&quot; section.">
          <a:extLst>
            <a:ext uri="{FF2B5EF4-FFF2-40B4-BE49-F238E27FC236}">
              <a16:creationId xmlns:a16="http://schemas.microsoft.com/office/drawing/2014/main" id="{00000000-0008-0000-0000-00005E000000}"/>
            </a:ext>
          </a:extLst>
        </xdr:cNvPr>
        <xdr:cNvSpPr txBox="1"/>
      </xdr:nvSpPr>
      <xdr:spPr>
        <a:xfrm>
          <a:off x="6536354" y="57878652"/>
          <a:ext cx="3141046" cy="25098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a:t>It's time to share your hard</a:t>
          </a:r>
          <a:r>
            <a:rPr lang="en-US" sz="1600" baseline="0"/>
            <a:t> work! Indicate the date </a:t>
          </a:r>
          <a:r>
            <a:rPr lang="en-US" sz="1600" b="1" baseline="0"/>
            <a:t>(mm/yyyy) </a:t>
          </a:r>
          <a:r>
            <a:rPr lang="en-US" sz="1600" baseline="0"/>
            <a:t>that you shared project outcomes with various stakeholders. </a:t>
          </a:r>
          <a:endParaRPr lang="en-US" sz="1600"/>
        </a:p>
      </xdr:txBody>
    </xdr:sp>
    <xdr:clientData/>
  </xdr:twoCellAnchor>
  <xdr:twoCellAnchor editAs="oneCell">
    <xdr:from>
      <xdr:col>4</xdr:col>
      <xdr:colOff>124608</xdr:colOff>
      <xdr:row>129</xdr:row>
      <xdr:rowOff>116633</xdr:rowOff>
    </xdr:from>
    <xdr:to>
      <xdr:col>9</xdr:col>
      <xdr:colOff>166477</xdr:colOff>
      <xdr:row>133</xdr:row>
      <xdr:rowOff>51837</xdr:rowOff>
    </xdr:to>
    <xdr:pic>
      <xdr:nvPicPr>
        <xdr:cNvPr id="9" name="Picture 8" descr="Picture of the &quot;School Year&quot; and dropdown list from the &quot;Data Project Template.&quot;">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4"/>
        <a:stretch>
          <a:fillRect/>
        </a:stretch>
      </xdr:blipFill>
      <xdr:spPr>
        <a:xfrm>
          <a:off x="2820118" y="26164592"/>
          <a:ext cx="3411257" cy="764592"/>
        </a:xfrm>
        <a:prstGeom prst="rect">
          <a:avLst/>
        </a:prstGeom>
      </xdr:spPr>
    </xdr:pic>
    <xdr:clientData/>
  </xdr:twoCellAnchor>
  <xdr:twoCellAnchor editAs="oneCell">
    <xdr:from>
      <xdr:col>0</xdr:col>
      <xdr:colOff>388777</xdr:colOff>
      <xdr:row>199</xdr:row>
      <xdr:rowOff>51838</xdr:rowOff>
    </xdr:from>
    <xdr:to>
      <xdr:col>12</xdr:col>
      <xdr:colOff>379446</xdr:colOff>
      <xdr:row>210</xdr:row>
      <xdr:rowOff>158621</xdr:rowOff>
    </xdr:to>
    <xdr:pic>
      <xdr:nvPicPr>
        <xdr:cNvPr id="18" name="Picture 17" descr="Picture of the &quot;Goal Statement&quot; section as it appears on the &quot;Data Project Template.&quot; ">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5"/>
        <a:stretch>
          <a:fillRect/>
        </a:stretch>
      </xdr:blipFill>
      <xdr:spPr>
        <a:xfrm>
          <a:off x="388777" y="39629185"/>
          <a:ext cx="8077200" cy="2387600"/>
        </a:xfrm>
        <a:prstGeom prst="rect">
          <a:avLst/>
        </a:prstGeom>
      </xdr:spPr>
    </xdr:pic>
    <xdr:clientData/>
  </xdr:twoCellAnchor>
  <xdr:twoCellAnchor>
    <xdr:from>
      <xdr:col>0</xdr:col>
      <xdr:colOff>0</xdr:colOff>
      <xdr:row>204</xdr:row>
      <xdr:rowOff>103672</xdr:rowOff>
    </xdr:from>
    <xdr:to>
      <xdr:col>13</xdr:col>
      <xdr:colOff>77755</xdr:colOff>
      <xdr:row>206</xdr:row>
      <xdr:rowOff>116631</xdr:rowOff>
    </xdr:to>
    <xdr:sp macro="" textlink="">
      <xdr:nvSpPr>
        <xdr:cNvPr id="83" name="Donut 82" descr="Blue circle surrounding the blank row to enter goal statement information.">
          <a:extLst>
            <a:ext uri="{FF2B5EF4-FFF2-40B4-BE49-F238E27FC236}">
              <a16:creationId xmlns:a16="http://schemas.microsoft.com/office/drawing/2014/main" id="{00000000-0008-0000-0000-000053000000}"/>
            </a:ext>
          </a:extLst>
        </xdr:cNvPr>
        <xdr:cNvSpPr/>
      </xdr:nvSpPr>
      <xdr:spPr>
        <a:xfrm>
          <a:off x="0" y="40717754"/>
          <a:ext cx="8838163" cy="427653"/>
        </a:xfrm>
        <a:prstGeom prst="donut">
          <a:avLst>
            <a:gd name="adj" fmla="val 8207"/>
          </a:avLst>
        </a:prstGeom>
        <a:solidFill>
          <a:srgbClr val="4473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xdr:col>
      <xdr:colOff>548951</xdr:colOff>
      <xdr:row>208</xdr:row>
      <xdr:rowOff>89677</xdr:rowOff>
    </xdr:from>
    <xdr:to>
      <xdr:col>10</xdr:col>
      <xdr:colOff>129073</xdr:colOff>
      <xdr:row>210</xdr:row>
      <xdr:rowOff>9330</xdr:rowOff>
    </xdr:to>
    <xdr:sp macro="" textlink="">
      <xdr:nvSpPr>
        <xdr:cNvPr id="90" name="TextBox 89" descr="Some counselors have asked for space to explain their goal. This is optional to enter in the &quot;Goal Explanation&quot; section. ">
          <a:extLst>
            <a:ext uri="{FF2B5EF4-FFF2-40B4-BE49-F238E27FC236}">
              <a16:creationId xmlns:a16="http://schemas.microsoft.com/office/drawing/2014/main" id="{00000000-0008-0000-0000-00005A000000}"/>
            </a:ext>
          </a:extLst>
        </xdr:cNvPr>
        <xdr:cNvSpPr txBox="1"/>
      </xdr:nvSpPr>
      <xdr:spPr>
        <a:xfrm>
          <a:off x="1222829" y="41533146"/>
          <a:ext cx="5645020" cy="3343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350"/>
            <a:t>Some</a:t>
          </a:r>
          <a:r>
            <a:rPr lang="en-US" sz="1350" baseline="0"/>
            <a:t> counselors have asked for space to explain their goal. This is optional. </a:t>
          </a:r>
          <a:endParaRPr lang="en-US" sz="1350"/>
        </a:p>
      </xdr:txBody>
    </xdr:sp>
    <xdr:clientData/>
  </xdr:twoCellAnchor>
  <xdr:twoCellAnchor editAs="oneCell">
    <xdr:from>
      <xdr:col>0</xdr:col>
      <xdr:colOff>508000</xdr:colOff>
      <xdr:row>261</xdr:row>
      <xdr:rowOff>102119</xdr:rowOff>
    </xdr:from>
    <xdr:to>
      <xdr:col>20</xdr:col>
      <xdr:colOff>227304</xdr:colOff>
      <xdr:row>279</xdr:row>
      <xdr:rowOff>129074</xdr:rowOff>
    </xdr:to>
    <xdr:pic>
      <xdr:nvPicPr>
        <xdr:cNvPr id="3" name="Picture 2" descr="Picture of the example list of &quot;Systemic Interventions.&quot;">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6"/>
        <a:stretch>
          <a:fillRect/>
        </a:stretch>
      </xdr:blipFill>
      <xdr:spPr>
        <a:xfrm>
          <a:off x="508000" y="53086519"/>
          <a:ext cx="13130504" cy="3684555"/>
        </a:xfrm>
        <a:prstGeom prst="rect">
          <a:avLst/>
        </a:prstGeom>
      </xdr:spPr>
    </xdr:pic>
    <xdr:clientData/>
  </xdr:twoCellAnchor>
  <xdr:twoCellAnchor editAs="oneCell">
    <xdr:from>
      <xdr:col>0</xdr:col>
      <xdr:colOff>533400</xdr:colOff>
      <xdr:row>300</xdr:row>
      <xdr:rowOff>67734</xdr:rowOff>
    </xdr:from>
    <xdr:to>
      <xdr:col>9</xdr:col>
      <xdr:colOff>181663</xdr:colOff>
      <xdr:row>308</xdr:row>
      <xdr:rowOff>152400</xdr:rowOff>
    </xdr:to>
    <xdr:pic>
      <xdr:nvPicPr>
        <xdr:cNvPr id="15" name="Picture 14" descr="Picture of the &quot;Evidence of Impact&quot; section on the &quot;Data Project Template.&quot;">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a:stretch>
          <a:fillRect/>
        </a:stretch>
      </xdr:blipFill>
      <xdr:spPr>
        <a:xfrm>
          <a:off x="533400" y="57962801"/>
          <a:ext cx="5744263" cy="1710266"/>
        </a:xfrm>
        <a:prstGeom prst="rect">
          <a:avLst/>
        </a:prstGeom>
      </xdr:spPr>
    </xdr:pic>
    <xdr:clientData/>
  </xdr:twoCellAnchor>
  <xdr:oneCellAnchor>
    <xdr:from>
      <xdr:col>9</xdr:col>
      <xdr:colOff>389466</xdr:colOff>
      <xdr:row>284</xdr:row>
      <xdr:rowOff>160865</xdr:rowOff>
    </xdr:from>
    <xdr:ext cx="3865033" cy="2709335"/>
    <xdr:sp macro="" textlink="">
      <xdr:nvSpPr>
        <xdr:cNvPr id="16" name="TextBox 15" descr="Description of and need for the &quot;Progress Monitoring&quot; section.">
          <a:extLst>
            <a:ext uri="{FF2B5EF4-FFF2-40B4-BE49-F238E27FC236}">
              <a16:creationId xmlns:a16="http://schemas.microsoft.com/office/drawing/2014/main" id="{00000000-0008-0000-0000-000010000000}"/>
            </a:ext>
          </a:extLst>
        </xdr:cNvPr>
        <xdr:cNvSpPr txBox="1"/>
      </xdr:nvSpPr>
      <xdr:spPr>
        <a:xfrm>
          <a:off x="6447366" y="54770865"/>
          <a:ext cx="3865033" cy="27093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a:t>It is important </a:t>
          </a:r>
          <a:r>
            <a:rPr lang="en-US" sz="1600" b="1"/>
            <a:t>to monitor your</a:t>
          </a:r>
          <a:r>
            <a:rPr lang="en-US" sz="1600" b="1" baseline="0"/>
            <a:t> progress </a:t>
          </a:r>
          <a:r>
            <a:rPr lang="en-US" sz="1600" baseline="0"/>
            <a:t>toward your goal over time. How is it going? Use the space in this chart to write down any measures of progress (formal or informal) that indicate whether you are on track to meet your goal. If your goal wasn't in place during one of these windows of time, you can write "N/A". </a:t>
          </a:r>
          <a:endParaRPr lang="en-US" sz="1600"/>
        </a:p>
        <a:p>
          <a:pPr algn="l"/>
          <a:endParaRPr lang="en-US" sz="1100"/>
        </a:p>
      </xdr:txBody>
    </xdr:sp>
    <xdr:clientData/>
  </xdr:oneCellAnchor>
  <xdr:twoCellAnchor editAs="oneCell">
    <xdr:from>
      <xdr:col>4</xdr:col>
      <xdr:colOff>50800</xdr:colOff>
      <xdr:row>146</xdr:row>
      <xdr:rowOff>139700</xdr:rowOff>
    </xdr:from>
    <xdr:to>
      <xdr:col>16</xdr:col>
      <xdr:colOff>568684</xdr:colOff>
      <xdr:row>156</xdr:row>
      <xdr:rowOff>38100</xdr:rowOff>
    </xdr:to>
    <xdr:pic>
      <xdr:nvPicPr>
        <xdr:cNvPr id="20" name="Picture 19" descr="Picture of the list of targeted supports to select. ">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8"/>
        <a:stretch>
          <a:fillRect/>
        </a:stretch>
      </xdr:blipFill>
      <xdr:spPr>
        <a:xfrm>
          <a:off x="2743200" y="29756100"/>
          <a:ext cx="8595084" cy="1930400"/>
        </a:xfrm>
        <a:prstGeom prst="rect">
          <a:avLst/>
        </a:prstGeom>
      </xdr:spPr>
    </xdr:pic>
    <xdr:clientData/>
  </xdr:twoCellAnchor>
  <xdr:twoCellAnchor>
    <xdr:from>
      <xdr:col>15</xdr:col>
      <xdr:colOff>489080</xdr:colOff>
      <xdr:row>142</xdr:row>
      <xdr:rowOff>142876</xdr:rowOff>
    </xdr:from>
    <xdr:to>
      <xdr:col>16</xdr:col>
      <xdr:colOff>11906</xdr:colOff>
      <xdr:row>147</xdr:row>
      <xdr:rowOff>191797</xdr:rowOff>
    </xdr:to>
    <xdr:sp macro="" textlink="">
      <xdr:nvSpPr>
        <xdr:cNvPr id="32" name="Down Arrow 31" descr="Blue arrow pointing to the 'Other' box on the targeted supports list. ">
          <a:extLst>
            <a:ext uri="{FF2B5EF4-FFF2-40B4-BE49-F238E27FC236}">
              <a16:creationId xmlns:a16="http://schemas.microsoft.com/office/drawing/2014/main" id="{00000000-0008-0000-0000-000020000000}"/>
            </a:ext>
          </a:extLst>
        </xdr:cNvPr>
        <xdr:cNvSpPr/>
      </xdr:nvSpPr>
      <xdr:spPr>
        <a:xfrm>
          <a:off x="10657018" y="28991720"/>
          <a:ext cx="177669" cy="1060952"/>
        </a:xfrm>
        <a:prstGeom prst="downArrow">
          <a:avLst/>
        </a:prstGeom>
        <a:solidFill>
          <a:srgbClr val="4473C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342900</xdr:colOff>
      <xdr:row>212</xdr:row>
      <xdr:rowOff>165100</xdr:rowOff>
    </xdr:from>
    <xdr:to>
      <xdr:col>15</xdr:col>
      <xdr:colOff>10316</xdr:colOff>
      <xdr:row>224</xdr:row>
      <xdr:rowOff>88900</xdr:rowOff>
    </xdr:to>
    <xdr:pic>
      <xdr:nvPicPr>
        <xdr:cNvPr id="22" name="Picture 21" descr="Picture of the &quot;How does this project support the School Improvement Plan?&quot; section in the &quot;Data Project Template.&quot;&#10;&#10;And the option to select if the project is New or Continuing.">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9"/>
        <a:stretch>
          <a:fillRect/>
        </a:stretch>
      </xdr:blipFill>
      <xdr:spPr>
        <a:xfrm>
          <a:off x="342900" y="43192700"/>
          <a:ext cx="9776616" cy="2362200"/>
        </a:xfrm>
        <a:prstGeom prst="rect">
          <a:avLst/>
        </a:prstGeom>
      </xdr:spPr>
    </xdr:pic>
    <xdr:clientData/>
  </xdr:twoCellAnchor>
  <xdr:twoCellAnchor>
    <xdr:from>
      <xdr:col>0</xdr:col>
      <xdr:colOff>609600</xdr:colOff>
      <xdr:row>215</xdr:row>
      <xdr:rowOff>25400</xdr:rowOff>
    </xdr:from>
    <xdr:to>
      <xdr:col>14</xdr:col>
      <xdr:colOff>406400</xdr:colOff>
      <xdr:row>222</xdr:row>
      <xdr:rowOff>0</xdr:rowOff>
    </xdr:to>
    <xdr:sp macro="" textlink="">
      <xdr:nvSpPr>
        <xdr:cNvPr id="47" name="TextBox 46" descr="Information about school counselors and administrators working together. This empty box is your opportunity to highlight this collaborative process and explain how your data project is aligned to the overall goals of the school.">
          <a:extLst>
            <a:ext uri="{FF2B5EF4-FFF2-40B4-BE49-F238E27FC236}">
              <a16:creationId xmlns:a16="http://schemas.microsoft.com/office/drawing/2014/main" id="{00000000-0008-0000-0000-00002F000000}"/>
            </a:ext>
          </a:extLst>
        </xdr:cNvPr>
        <xdr:cNvSpPr txBox="1"/>
      </xdr:nvSpPr>
      <xdr:spPr>
        <a:xfrm>
          <a:off x="609600" y="43662600"/>
          <a:ext cx="9245600" cy="139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500" b="0" i="0" u="none" strike="noStrike">
              <a:solidFill>
                <a:schemeClr val="dk1"/>
              </a:solidFill>
              <a:effectLst/>
              <a:latin typeface="Calibri" panose="020F0502020204030204" pitchFamily="34" charset="0"/>
              <a:ea typeface="+mn-ea"/>
              <a:cs typeface="Calibri" panose="020F0502020204030204" pitchFamily="34" charset="0"/>
            </a:rPr>
            <a:t>School counselor and administrator collaboration is integral in implementing a high quality school counseling program. Improving student outcomes is maximized when school counselors and administrators work together to analyze data and establish school counseling program goals aligned with school improvement goals. This box is your opportunity to highlight this collaborative process and explain how your data project is aligned to the overall goals of the school.</a:t>
          </a:r>
          <a:endParaRPr lang="en-US" sz="1500">
            <a:latin typeface="Calibri" panose="020F0502020204030204" pitchFamily="34" charset="0"/>
            <a:cs typeface="Calibri" panose="020F0502020204030204" pitchFamily="34" charset="0"/>
          </a:endParaRPr>
        </a:p>
      </xdr:txBody>
    </xdr:sp>
    <xdr:clientData/>
  </xdr:twoCellAnchor>
  <xdr:twoCellAnchor editAs="oneCell">
    <xdr:from>
      <xdr:col>0</xdr:col>
      <xdr:colOff>223044</xdr:colOff>
      <xdr:row>233</xdr:row>
      <xdr:rowOff>124619</xdr:rowOff>
    </xdr:from>
    <xdr:to>
      <xdr:col>14</xdr:col>
      <xdr:colOff>507603</xdr:colOff>
      <xdr:row>242</xdr:row>
      <xdr:rowOff>200819</xdr:rowOff>
    </xdr:to>
    <xdr:pic>
      <xdr:nvPicPr>
        <xdr:cNvPr id="25" name="Picture 24" descr="Picture of the field titled &quot;How will achieving this goal lead to significant and meaningful outcomes for students?&quot; The empty space below is used to answer the question.">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0"/>
        <a:stretch>
          <a:fillRect/>
        </a:stretch>
      </xdr:blipFill>
      <xdr:spPr>
        <a:xfrm>
          <a:off x="223044" y="47392432"/>
          <a:ext cx="9797653" cy="1897856"/>
        </a:xfrm>
        <a:prstGeom prst="rect">
          <a:avLst/>
        </a:prstGeom>
      </xdr:spPr>
    </xdr:pic>
    <xdr:clientData/>
  </xdr:twoCellAnchor>
  <xdr:twoCellAnchor>
    <xdr:from>
      <xdr:col>1</xdr:col>
      <xdr:colOff>194495</xdr:colOff>
      <xdr:row>235</xdr:row>
      <xdr:rowOff>152399</xdr:rowOff>
    </xdr:from>
    <xdr:to>
      <xdr:col>14</xdr:col>
      <xdr:colOff>12700</xdr:colOff>
      <xdr:row>241</xdr:row>
      <xdr:rowOff>165100</xdr:rowOff>
    </xdr:to>
    <xdr:sp macro="" textlink="">
      <xdr:nvSpPr>
        <xdr:cNvPr id="77" name="TextBox 76" descr="Description of and instructions to complete this section, &quot;How will achieving this goal lead to significant and meaningful outcomes for students?&quot;">
          <a:extLst>
            <a:ext uri="{FF2B5EF4-FFF2-40B4-BE49-F238E27FC236}">
              <a16:creationId xmlns:a16="http://schemas.microsoft.com/office/drawing/2014/main" id="{00000000-0008-0000-0000-00004D000000}"/>
            </a:ext>
          </a:extLst>
        </xdr:cNvPr>
        <xdr:cNvSpPr txBox="1"/>
      </xdr:nvSpPr>
      <xdr:spPr>
        <a:xfrm>
          <a:off x="867595" y="47853599"/>
          <a:ext cx="8593905" cy="12319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a:t>When determining a goal for your data project, please make sure that your efforts will lead to meaningful outcomes</a:t>
          </a:r>
          <a:r>
            <a:rPr lang="en-US" sz="1600" baseline="0"/>
            <a:t> for students. Use this space to explain the significance of the impacts this goal will have on the lives of your students.</a:t>
          </a:r>
          <a:endParaRPr lang="en-US" sz="1600"/>
        </a:p>
      </xdr:txBody>
    </xdr:sp>
    <xdr:clientData/>
  </xdr:twoCellAnchor>
  <xdr:twoCellAnchor>
    <xdr:from>
      <xdr:col>0</xdr:col>
      <xdr:colOff>419100</xdr:colOff>
      <xdr:row>388</xdr:row>
      <xdr:rowOff>101600</xdr:rowOff>
    </xdr:from>
    <xdr:to>
      <xdr:col>13</xdr:col>
      <xdr:colOff>469900</xdr:colOff>
      <xdr:row>390</xdr:row>
      <xdr:rowOff>88900</xdr:rowOff>
    </xdr:to>
    <xdr:sp macro="" textlink="">
      <xdr:nvSpPr>
        <xdr:cNvPr id="73" name="TextBox 72" descr="Step 3:  Save and Submit Data Project">
          <a:extLst>
            <a:ext uri="{FF2B5EF4-FFF2-40B4-BE49-F238E27FC236}">
              <a16:creationId xmlns:a16="http://schemas.microsoft.com/office/drawing/2014/main" id="{00000000-0008-0000-0000-000049000000}"/>
            </a:ext>
          </a:extLst>
        </xdr:cNvPr>
        <xdr:cNvSpPr txBox="1"/>
      </xdr:nvSpPr>
      <xdr:spPr>
        <a:xfrm>
          <a:off x="419100" y="78892400"/>
          <a:ext cx="8801100" cy="393700"/>
        </a:xfrm>
        <a:prstGeom prst="rect">
          <a:avLst/>
        </a:prstGeom>
        <a:solidFill>
          <a:srgbClr val="49457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800" b="1">
              <a:solidFill>
                <a:schemeClr val="bg1"/>
              </a:solidFill>
            </a:rPr>
            <a:t>Step 3:  Save and Submit Data Project</a:t>
          </a:r>
        </a:p>
      </xdr:txBody>
    </xdr:sp>
    <xdr:clientData/>
  </xdr:twoCellAnchor>
  <xdr:twoCellAnchor>
    <xdr:from>
      <xdr:col>0</xdr:col>
      <xdr:colOff>431800</xdr:colOff>
      <xdr:row>392</xdr:row>
      <xdr:rowOff>63500</xdr:rowOff>
    </xdr:from>
    <xdr:to>
      <xdr:col>13</xdr:col>
      <xdr:colOff>444500</xdr:colOff>
      <xdr:row>417</xdr:row>
      <xdr:rowOff>139700</xdr:rowOff>
    </xdr:to>
    <xdr:sp macro="" textlink="">
      <xdr:nvSpPr>
        <xdr:cNvPr id="27" name="TextBox 26" descr="Final steps to save and submit your data project. ">
          <a:extLst>
            <a:ext uri="{FF2B5EF4-FFF2-40B4-BE49-F238E27FC236}">
              <a16:creationId xmlns:a16="http://schemas.microsoft.com/office/drawing/2014/main" id="{00000000-0008-0000-0000-00001B000000}"/>
            </a:ext>
          </a:extLst>
        </xdr:cNvPr>
        <xdr:cNvSpPr txBox="1"/>
      </xdr:nvSpPr>
      <xdr:spPr>
        <a:xfrm>
          <a:off x="431800" y="79667100"/>
          <a:ext cx="8763000" cy="5156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b="0" i="0" u="none" strike="noStrike">
              <a:solidFill>
                <a:schemeClr val="dk1"/>
              </a:solidFill>
              <a:effectLst/>
              <a:latin typeface="Calibri" panose="020F0502020204030204" pitchFamily="34" charset="0"/>
              <a:ea typeface="+mn-ea"/>
              <a:cs typeface="Calibri" panose="020F0502020204030204" pitchFamily="34" charset="0"/>
            </a:rPr>
            <a:t>Once your data project is finalized, save the completed template in your electronic evidence box files (Standard 2: Data Effectiveness and Program Management). Data projects need to be submitted to your district CTE/School Counseling Leader who will submit them to USBE. </a:t>
          </a:r>
        </a:p>
        <a:p>
          <a:pPr algn="l"/>
          <a:endParaRPr lang="en-US" sz="1600" b="0" i="0" u="none" strike="noStrike">
            <a:solidFill>
              <a:schemeClr val="dk1"/>
            </a:solidFill>
            <a:effectLst/>
            <a:latin typeface="Calibri" panose="020F0502020204030204" pitchFamily="34" charset="0"/>
            <a:ea typeface="+mn-ea"/>
            <a:cs typeface="Calibri" panose="020F0502020204030204" pitchFamily="34" charset="0"/>
          </a:endParaRPr>
        </a:p>
        <a:p>
          <a:pPr algn="l"/>
          <a:r>
            <a:rPr lang="en-US" sz="1600" b="0" i="0" u="none" strike="noStrike">
              <a:solidFill>
                <a:schemeClr val="dk1"/>
              </a:solidFill>
              <a:effectLst/>
              <a:latin typeface="Calibri" panose="020F0502020204030204" pitchFamily="34" charset="0"/>
              <a:ea typeface="+mn-ea"/>
              <a:cs typeface="Calibri" panose="020F0502020204030204" pitchFamily="34" charset="0"/>
            </a:rPr>
            <a:t>Charter schools will need to email their data projects to a USBE School Counseling Program Specialist. </a:t>
          </a:r>
        </a:p>
        <a:p>
          <a:pPr algn="l"/>
          <a:endParaRPr lang="en-US" sz="1600" b="0" i="0" u="none" strike="noStrike">
            <a:solidFill>
              <a:schemeClr val="dk1"/>
            </a:solidFill>
            <a:effectLst/>
            <a:latin typeface="Calibri" panose="020F0502020204030204" pitchFamily="34" charset="0"/>
            <a:ea typeface="+mn-ea"/>
            <a:cs typeface="Calibri" panose="020F0502020204030204" pitchFamily="34" charset="0"/>
          </a:endParaRPr>
        </a:p>
        <a:p>
          <a:pPr algn="l"/>
          <a:r>
            <a:rPr lang="en-US" sz="1600" b="0" i="0" u="none" strike="noStrike">
              <a:solidFill>
                <a:schemeClr val="dk1"/>
              </a:solidFill>
              <a:effectLst/>
              <a:latin typeface="Calibri" panose="020F0502020204030204" pitchFamily="34" charset="0"/>
              <a:ea typeface="+mn-ea"/>
              <a:cs typeface="Calibri" panose="020F0502020204030204" pitchFamily="34" charset="0"/>
            </a:rPr>
            <a:t>Data projects are due to USBE on or before June 1</a:t>
          </a:r>
          <a:r>
            <a:rPr lang="en-US" sz="1600" b="1" i="0" u="none" strike="noStrike">
              <a:solidFill>
                <a:schemeClr val="dk1"/>
              </a:solidFill>
              <a:effectLst/>
              <a:latin typeface="Calibri" panose="020F0502020204030204" pitchFamily="34" charset="0"/>
              <a:ea typeface="+mn-ea"/>
              <a:cs typeface="Calibri" panose="020F0502020204030204" pitchFamily="34" charset="0"/>
            </a:rPr>
            <a:t>. </a:t>
          </a:r>
          <a:r>
            <a:rPr lang="en-US" sz="1600" b="0" i="1" u="none" strike="noStrike">
              <a:solidFill>
                <a:schemeClr val="dk1"/>
              </a:solidFill>
              <a:effectLst/>
              <a:latin typeface="Calibri" panose="020F0502020204030204" pitchFamily="34" charset="0"/>
              <a:ea typeface="+mn-ea"/>
              <a:cs typeface="Calibri" panose="020F0502020204030204" pitchFamily="34" charset="0"/>
            </a:rPr>
            <a:t>Each district may have their own deadline that they are requiring for school counselors to submit their data projects. Please verify with your district’s CTE/School Counseling Leader for their deadline for submission.</a:t>
          </a:r>
        </a:p>
        <a:p>
          <a:pPr algn="l"/>
          <a:endParaRPr lang="en-US" sz="1600" b="0" i="1" u="none" strike="noStrike">
            <a:solidFill>
              <a:schemeClr val="dk1"/>
            </a:solidFill>
            <a:effectLst/>
            <a:latin typeface="Calibri" panose="020F0502020204030204" pitchFamily="34" charset="0"/>
            <a:ea typeface="+mn-ea"/>
            <a:cs typeface="Calibri" panose="020F0502020204030204" pitchFamily="34" charset="0"/>
          </a:endParaRPr>
        </a:p>
        <a:p>
          <a:r>
            <a:rPr lang="en-US" sz="1600" b="0" i="0" u="none" strike="noStrike">
              <a:solidFill>
                <a:schemeClr val="dk1"/>
              </a:solidFill>
              <a:effectLst/>
              <a:latin typeface="Calibri" panose="020F0502020204030204" pitchFamily="34" charset="0"/>
              <a:ea typeface="+mn-ea"/>
              <a:cs typeface="Calibri" panose="020F0502020204030204" pitchFamily="34" charset="0"/>
            </a:rPr>
            <a:t>For updated information regarding program management and implementation, visit the School Counseling Program website at </a:t>
          </a:r>
          <a:r>
            <a:rPr lang="en-US" sz="1600" b="0" i="0" u="sng" strike="noStrike">
              <a:solidFill>
                <a:schemeClr val="dk1"/>
              </a:solidFill>
              <a:effectLst/>
              <a:latin typeface="Calibri" panose="020F0502020204030204" pitchFamily="34" charset="0"/>
              <a:ea typeface="+mn-ea"/>
              <a:cs typeface="Calibri" panose="020F0502020204030204" pitchFamily="34" charset="0"/>
              <a:hlinkClick xmlns:r="http://schemas.openxmlformats.org/officeDocument/2006/relationships" r:id=""/>
            </a:rPr>
            <a:t>www.schools.utah.gov</a:t>
          </a:r>
          <a:r>
            <a:rPr lang="en-US" sz="1600" b="0" i="0" u="none" strike="noStrike">
              <a:solidFill>
                <a:schemeClr val="dk1"/>
              </a:solidFill>
              <a:effectLst/>
              <a:latin typeface="Calibri" panose="020F0502020204030204" pitchFamily="34" charset="0"/>
              <a:ea typeface="+mn-ea"/>
              <a:cs typeface="Calibri" panose="020F0502020204030204" pitchFamily="34" charset="0"/>
            </a:rPr>
            <a:t>. </a:t>
          </a:r>
        </a:p>
        <a:p>
          <a:r>
            <a:rPr lang="en-US" sz="1600" b="0" i="0" u="none" strike="noStrike">
              <a:solidFill>
                <a:schemeClr val="dk1"/>
              </a:solidFill>
              <a:effectLst/>
              <a:latin typeface="Calibri" panose="020F0502020204030204" pitchFamily="34" charset="0"/>
              <a:ea typeface="+mn-ea"/>
              <a:cs typeface="Calibri" panose="020F0502020204030204" pitchFamily="34" charset="0"/>
            </a:rPr>
            <a:t> </a:t>
          </a:r>
        </a:p>
        <a:p>
          <a:pPr algn="l"/>
          <a:endParaRPr lang="en-US" sz="1600" b="0" i="1" u="none" strike="noStrike">
            <a:solidFill>
              <a:schemeClr val="dk1"/>
            </a:solidFill>
            <a:effectLst/>
            <a:latin typeface="Calibri" panose="020F0502020204030204" pitchFamily="34" charset="0"/>
            <a:ea typeface="+mn-ea"/>
            <a:cs typeface="Calibri" panose="020F0502020204030204" pitchFamily="34" charset="0"/>
          </a:endParaRPr>
        </a:p>
        <a:p>
          <a:pPr algn="l"/>
          <a:r>
            <a:rPr lang="en-US" sz="1600" b="0" i="0" u="none" strike="noStrike">
              <a:solidFill>
                <a:schemeClr val="dk1"/>
              </a:solidFill>
              <a:effectLst/>
              <a:latin typeface="+mn-lt"/>
              <a:ea typeface="+mn-ea"/>
              <a:cs typeface="+mn-cs"/>
            </a:rPr>
            <a:t>Thank you for your continued dedication to improving outcomes for students. Please feel free to contact a USBE School Counseling Program Specialist if you have any remaining questions. Contact information can be found on our website at </a:t>
          </a:r>
          <a:r>
            <a:rPr lang="en-US" sz="1600" b="0" i="0" u="sng">
              <a:solidFill>
                <a:schemeClr val="dk1"/>
              </a:solidFill>
              <a:effectLst/>
              <a:latin typeface="+mn-lt"/>
              <a:ea typeface="+mn-ea"/>
              <a:cs typeface="+mn-cs"/>
              <a:hlinkClick xmlns:r="http://schemas.openxmlformats.org/officeDocument/2006/relationships" r:id=""/>
            </a:rPr>
            <a:t>www.schools.utah.gov</a:t>
          </a:r>
          <a:r>
            <a:rPr lang="en-US" sz="1600" b="0" i="0" u="none" strike="noStrike">
              <a:solidFill>
                <a:schemeClr val="dk1"/>
              </a:solidFill>
              <a:effectLst/>
              <a:latin typeface="+mn-lt"/>
              <a:ea typeface="+mn-ea"/>
              <a:cs typeface="+mn-cs"/>
            </a:rPr>
            <a:t>. </a:t>
          </a:r>
          <a:endParaRPr lang="en-US" sz="1600" b="0" i="1" u="none" strike="noStrike">
            <a:solidFill>
              <a:schemeClr val="dk1"/>
            </a:solidFill>
            <a:effectLst/>
            <a:latin typeface="Calibri" panose="020F0502020204030204" pitchFamily="34" charset="0"/>
            <a:ea typeface="+mn-ea"/>
            <a:cs typeface="Calibri" panose="020F050202020403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419100</xdr:colOff>
          <xdr:row>4</xdr:row>
          <xdr:rowOff>200025</xdr:rowOff>
        </xdr:from>
        <xdr:to>
          <xdr:col>6</xdr:col>
          <xdr:colOff>314325</xdr:colOff>
          <xdr:row>6</xdr:row>
          <xdr:rowOff>152400</xdr:rowOff>
        </xdr:to>
        <xdr:sp macro="" textlink="">
          <xdr:nvSpPr>
            <xdr:cNvPr id="1042" name="Option Button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1200" b="0" i="0" u="none" strike="noStrike" baseline="0">
                  <a:solidFill>
                    <a:srgbClr val="000000"/>
                  </a:solidFill>
                  <a:latin typeface="Calibri"/>
                  <a:cs typeface="Calibri"/>
                </a:rPr>
                <a:t>Attainment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4</xdr:row>
          <xdr:rowOff>66675</xdr:rowOff>
        </xdr:from>
        <xdr:to>
          <xdr:col>6</xdr:col>
          <xdr:colOff>104775</xdr:colOff>
          <xdr:row>5</xdr:row>
          <xdr:rowOff>28575</xdr:rowOff>
        </xdr:to>
        <xdr:sp macro="" textlink="">
          <xdr:nvSpPr>
            <xdr:cNvPr id="1043" name="Option Button 19" descr="Attainment"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1200" b="0" i="0" u="none" strike="noStrike" baseline="0">
                  <a:solidFill>
                    <a:srgbClr val="000000"/>
                  </a:solidFill>
                  <a:latin typeface="Calibri"/>
                  <a:cs typeface="Calibri"/>
                </a:rPr>
                <a:t>Access</a:t>
              </a:r>
            </a:p>
            <a:p>
              <a:pPr algn="l" rtl="0">
                <a:defRPr sz="1000"/>
              </a:pPr>
              <a:r>
                <a:rPr lang="en-US" sz="1200" b="0" i="0" u="none" strike="noStrike" baseline="0">
                  <a:solidFill>
                    <a:srgbClr val="000000"/>
                  </a:solidFill>
                  <a:latin typeface="Calibri"/>
                  <a:cs typeface="Calibri"/>
                </a:rPr>
                <a:t>Access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5</xdr:row>
          <xdr:rowOff>219075</xdr:rowOff>
        </xdr:from>
        <xdr:to>
          <xdr:col>6</xdr:col>
          <xdr:colOff>142875</xdr:colOff>
          <xdr:row>7</xdr:row>
          <xdr:rowOff>190500</xdr:rowOff>
        </xdr:to>
        <xdr:sp macro="" textlink="">
          <xdr:nvSpPr>
            <xdr:cNvPr id="1044" name="Option Button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1200" b="0" i="0" u="none" strike="noStrike" baseline="0">
                  <a:solidFill>
                    <a:srgbClr val="000000"/>
                  </a:solidFill>
                  <a:latin typeface="Calibri"/>
                  <a:cs typeface="Calibri"/>
                </a:rPr>
                <a:t>Achievement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xdr:row>
          <xdr:rowOff>85725</xdr:rowOff>
        </xdr:from>
        <xdr:to>
          <xdr:col>8</xdr:col>
          <xdr:colOff>9525</xdr:colOff>
          <xdr:row>9</xdr:row>
          <xdr:rowOff>104775</xdr:rowOff>
        </xdr:to>
        <xdr:sp macro="" textlink="">
          <xdr:nvSpPr>
            <xdr:cNvPr id="1080" name="Group Box 56" hidden="1">
              <a:extLst>
                <a:ext uri="{63B3BB69-23CF-44E3-9099-C40C66FF867C}">
                  <a14:compatExt spid="_x0000_s1080"/>
                </a:ext>
                <a:ext uri="{FF2B5EF4-FFF2-40B4-BE49-F238E27FC236}">
                  <a16:creationId xmlns:a16="http://schemas.microsoft.com/office/drawing/2014/main" id="{00000000-0008-0000-0100-000038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en-US" sz="1300" b="0" i="0" u="none" strike="noStrike" baseline="0">
                  <a:solidFill>
                    <a:srgbClr val="000000"/>
                  </a:solidFill>
                  <a:latin typeface="Lucida Grande"/>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5</xdr:row>
          <xdr:rowOff>76200</xdr:rowOff>
        </xdr:from>
        <xdr:to>
          <xdr:col>10</xdr:col>
          <xdr:colOff>847725</xdr:colOff>
          <xdr:row>6</xdr:row>
          <xdr:rowOff>38100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100-00003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1200" b="0" i="0" u="none" strike="noStrike" baseline="0">
                  <a:solidFill>
                    <a:srgbClr val="000000"/>
                  </a:solidFill>
                  <a:latin typeface="Calibri"/>
                  <a:cs typeface="Calibri"/>
                </a:rPr>
                <a:t>From low-income families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6</xdr:row>
          <xdr:rowOff>66675</xdr:rowOff>
        </xdr:from>
        <xdr:to>
          <xdr:col>10</xdr:col>
          <xdr:colOff>923925</xdr:colOff>
          <xdr:row>7</xdr:row>
          <xdr:rowOff>104775</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100-00003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1200" b="0" i="0" u="none" strike="noStrike" baseline="0">
                  <a:solidFill>
                    <a:srgbClr val="000000"/>
                  </a:solidFill>
                  <a:latin typeface="Calibri"/>
                  <a:cs typeface="Calibri"/>
                </a:rPr>
                <a:t>Who are emergent bilingual</a:t>
              </a:r>
            </a:p>
            <a:p>
              <a:pPr algn="l" rtl="0">
                <a:defRPr sz="1000"/>
              </a:pPr>
              <a:endParaRPr lang="en-US" sz="1200" b="0" i="0" u="none" strike="noStrike" baseline="0">
                <a:solidFill>
                  <a:srgbClr val="000000"/>
                </a:solidFill>
                <a:latin typeface="Calibri"/>
                <a:cs typeface="Calibri"/>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4</xdr:row>
          <xdr:rowOff>47625</xdr:rowOff>
        </xdr:from>
        <xdr:to>
          <xdr:col>10</xdr:col>
          <xdr:colOff>962025</xdr:colOff>
          <xdr:row>5</xdr:row>
          <xdr:rowOff>66675</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100-00004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1200" b="0" i="0" u="none" strike="noStrike" baseline="0">
                  <a:solidFill>
                    <a:srgbClr val="000000"/>
                  </a:solidFill>
                  <a:latin typeface="Calibri"/>
                  <a:cs typeface="Calibri"/>
                </a:rPr>
                <a:t>Who need academic support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876300</xdr:colOff>
          <xdr:row>4</xdr:row>
          <xdr:rowOff>28575</xdr:rowOff>
        </xdr:from>
        <xdr:to>
          <xdr:col>13</xdr:col>
          <xdr:colOff>304800</xdr:colOff>
          <xdr:row>5</xdr:row>
          <xdr:rowOff>66675</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1200" b="0" i="0" u="none" strike="noStrike" baseline="0">
                  <a:solidFill>
                    <a:srgbClr val="000000"/>
                  </a:solidFill>
                  <a:latin typeface="Calibri"/>
                  <a:cs typeface="Calibri"/>
                </a:rPr>
                <a:t>Who need academic enrichment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8</xdr:row>
          <xdr:rowOff>152400</xdr:rowOff>
        </xdr:from>
        <xdr:to>
          <xdr:col>10</xdr:col>
          <xdr:colOff>733425</xdr:colOff>
          <xdr:row>9</xdr:row>
          <xdr:rowOff>190500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100-00004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1200" b="0" i="0" u="none" strike="noStrike" baseline="0">
                  <a:solidFill>
                    <a:srgbClr val="000000"/>
                  </a:solidFill>
                  <a:latin typeface="Calibri"/>
                  <a:cs typeface="Calibri"/>
                </a:rPr>
                <a:t>Experiencing homelessness</a:t>
              </a:r>
            </a:p>
            <a:p>
              <a:pPr algn="l" rtl="0">
                <a:defRPr sz="1000"/>
              </a:pPr>
              <a:r>
                <a:rPr lang="en-US" sz="1200" b="0" i="0" u="none" strike="noStrike" baseline="0">
                  <a:solidFill>
                    <a:srgbClr val="000000"/>
                  </a:solidFill>
                  <a:latin typeface="Calibri"/>
                  <a:cs typeface="Calibr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7</xdr:row>
          <xdr:rowOff>114300</xdr:rowOff>
        </xdr:from>
        <xdr:to>
          <xdr:col>10</xdr:col>
          <xdr:colOff>923925</xdr:colOff>
          <xdr:row>8</xdr:row>
          <xdr:rowOff>142875</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1200" b="0" i="0" u="none" strike="noStrike" baseline="0">
                  <a:solidFill>
                    <a:srgbClr val="000000"/>
                  </a:solidFill>
                  <a:latin typeface="Calibri"/>
                  <a:cs typeface="Calibri"/>
                </a:rPr>
                <a:t>With disabilities</a:t>
              </a:r>
            </a:p>
            <a:p>
              <a:pPr algn="l" rtl="0">
                <a:defRPr sz="1000"/>
              </a:pPr>
              <a:endParaRPr lang="en-US" sz="1200" b="0" i="0" u="none" strike="noStrike" baseline="0">
                <a:solidFill>
                  <a:srgbClr val="000000"/>
                </a:solidFill>
                <a:latin typeface="Calibri"/>
                <a:cs typeface="Calibri"/>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428625</xdr:colOff>
          <xdr:row>4</xdr:row>
          <xdr:rowOff>9525</xdr:rowOff>
        </xdr:from>
        <xdr:to>
          <xdr:col>15</xdr:col>
          <xdr:colOff>1190625</xdr:colOff>
          <xdr:row>4</xdr:row>
          <xdr:rowOff>219075</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100-00004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1200" b="0" i="0" u="none" strike="noStrike" baseline="0">
                  <a:solidFill>
                    <a:srgbClr val="000000"/>
                  </a:solidFill>
                  <a:latin typeface="Calibri"/>
                  <a:cs typeface="Calibri"/>
                </a:rPr>
                <a:t>Other (please specify):</a:t>
              </a:r>
            </a:p>
            <a:p>
              <a:pPr algn="l" rtl="0">
                <a:defRPr sz="1000"/>
              </a:pPr>
              <a:endParaRPr lang="en-US" sz="1200" b="0" i="0" u="none" strike="noStrike" baseline="0">
                <a:solidFill>
                  <a:srgbClr val="000000"/>
                </a:solidFill>
                <a:latin typeface="Calibri"/>
                <a:cs typeface="Calibri"/>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876300</xdr:colOff>
          <xdr:row>5</xdr:row>
          <xdr:rowOff>76200</xdr:rowOff>
        </xdr:from>
        <xdr:to>
          <xdr:col>11</xdr:col>
          <xdr:colOff>1533525</xdr:colOff>
          <xdr:row>6</xdr:row>
          <xdr:rowOff>76200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100-00005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1200" b="0" i="0" u="none" strike="noStrike" baseline="0">
                  <a:solidFill>
                    <a:srgbClr val="000000"/>
                  </a:solidFill>
                  <a:latin typeface="Calibri"/>
                  <a:cs typeface="Calibri"/>
                </a:rPr>
                <a:t>Who are refugees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876300</xdr:colOff>
          <xdr:row>7</xdr:row>
          <xdr:rowOff>123825</xdr:rowOff>
        </xdr:from>
        <xdr:to>
          <xdr:col>13</xdr:col>
          <xdr:colOff>352425</xdr:colOff>
          <xdr:row>8</xdr:row>
          <xdr:rowOff>142875</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100-00005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1200" b="0" i="0" u="none" strike="noStrike" baseline="0">
                  <a:solidFill>
                    <a:srgbClr val="000000"/>
                  </a:solidFill>
                  <a:latin typeface="Calibri"/>
                  <a:cs typeface="Calibri"/>
                </a:rPr>
                <a:t>Who are first-generation college going</a:t>
              </a:r>
            </a:p>
          </xdr:txBody>
        </xdr:sp>
        <xdr:clientData/>
      </xdr:twoCellAnchor>
    </mc:Choice>
    <mc:Fallback/>
  </mc:AlternateContent>
  <xdr:twoCellAnchor editAs="oneCell">
    <xdr:from>
      <xdr:col>0</xdr:col>
      <xdr:colOff>812800</xdr:colOff>
      <xdr:row>2</xdr:row>
      <xdr:rowOff>132080</xdr:rowOff>
    </xdr:from>
    <xdr:to>
      <xdr:col>1</xdr:col>
      <xdr:colOff>1303039</xdr:colOff>
      <xdr:row>9</xdr:row>
      <xdr:rowOff>15241</xdr:rowOff>
    </xdr:to>
    <xdr:pic>
      <xdr:nvPicPr>
        <xdr:cNvPr id="4" name="Picture 3" descr="Utah College &amp; Career Readiness School Counseling Program logo (circl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2800" y="660400"/>
          <a:ext cx="1287557" cy="127000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428625</xdr:colOff>
          <xdr:row>67</xdr:row>
          <xdr:rowOff>161925</xdr:rowOff>
        </xdr:from>
        <xdr:to>
          <xdr:col>5</xdr:col>
          <xdr:colOff>419100</xdr:colOff>
          <xdr:row>69</xdr:row>
          <xdr:rowOff>28575</xdr:rowOff>
        </xdr:to>
        <xdr:sp macro="" textlink="">
          <xdr:nvSpPr>
            <xdr:cNvPr id="1128" name="Option Button 104" hidden="1">
              <a:extLst>
                <a:ext uri="{63B3BB69-23CF-44E3-9099-C40C66FF867C}">
                  <a14:compatExt spid="_x0000_s1128"/>
                </a:ext>
                <a:ext uri="{FF2B5EF4-FFF2-40B4-BE49-F238E27FC236}">
                  <a16:creationId xmlns:a16="http://schemas.microsoft.com/office/drawing/2014/main" id="{00000000-0008-0000-0100-00006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Undetermined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1057275</xdr:colOff>
          <xdr:row>67</xdr:row>
          <xdr:rowOff>161925</xdr:rowOff>
        </xdr:from>
        <xdr:to>
          <xdr:col>3</xdr:col>
          <xdr:colOff>447675</xdr:colOff>
          <xdr:row>69</xdr:row>
          <xdr:rowOff>28575</xdr:rowOff>
        </xdr:to>
        <xdr:sp macro="" textlink="">
          <xdr:nvSpPr>
            <xdr:cNvPr id="1129" name="Option Button 105" hidden="1">
              <a:extLst>
                <a:ext uri="{63B3BB69-23CF-44E3-9099-C40C66FF867C}">
                  <a14:compatExt spid="_x0000_s1129"/>
                </a:ext>
                <a:ext uri="{FF2B5EF4-FFF2-40B4-BE49-F238E27FC236}">
                  <a16:creationId xmlns:a16="http://schemas.microsoft.com/office/drawing/2014/main" id="{00000000-0008-0000-0100-00006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xdr:colOff>
          <xdr:row>68</xdr:row>
          <xdr:rowOff>0</xdr:rowOff>
        </xdr:from>
        <xdr:to>
          <xdr:col>2</xdr:col>
          <xdr:colOff>1019175</xdr:colOff>
          <xdr:row>68</xdr:row>
          <xdr:rowOff>304800</xdr:rowOff>
        </xdr:to>
        <xdr:sp macro="" textlink="">
          <xdr:nvSpPr>
            <xdr:cNvPr id="1130" name="Option Button 106" hidden="1">
              <a:extLst>
                <a:ext uri="{63B3BB69-23CF-44E3-9099-C40C66FF867C}">
                  <a14:compatExt spid="_x0000_s1130"/>
                </a:ext>
                <a:ext uri="{FF2B5EF4-FFF2-40B4-BE49-F238E27FC236}">
                  <a16:creationId xmlns:a16="http://schemas.microsoft.com/office/drawing/2014/main" id="{00000000-0008-0000-0100-00006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en-US" sz="1300" b="0" i="0" u="none" strike="noStrike" baseline="0">
                  <a:solidFill>
                    <a:srgbClr val="000000"/>
                  </a:solidFill>
                  <a:latin typeface="Lucida Grande"/>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200025</xdr:rowOff>
        </xdr:from>
        <xdr:to>
          <xdr:col>2</xdr:col>
          <xdr:colOff>1114425</xdr:colOff>
          <xdr:row>28</xdr:row>
          <xdr:rowOff>0</xdr:rowOff>
        </xdr:to>
        <xdr:sp macro="" textlink="">
          <xdr:nvSpPr>
            <xdr:cNvPr id="1143" name="Option Button 119" hidden="1">
              <a:extLst>
                <a:ext uri="{63B3BB69-23CF-44E3-9099-C40C66FF867C}">
                  <a14:compatExt spid="_x0000_s1143"/>
                </a:ext>
                <a:ext uri="{FF2B5EF4-FFF2-40B4-BE49-F238E27FC236}">
                  <a16:creationId xmlns:a16="http://schemas.microsoft.com/office/drawing/2014/main" id="{00000000-0008-0000-01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200" b="0" i="0" u="none" strike="noStrike" baseline="0">
                  <a:solidFill>
                    <a:srgbClr val="000000"/>
                  </a:solidFill>
                  <a:latin typeface="Calibri"/>
                  <a:cs typeface="Calibri"/>
                </a:rPr>
                <a:t>Continuing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25</xdr:row>
          <xdr:rowOff>76200</xdr:rowOff>
        </xdr:from>
        <xdr:to>
          <xdr:col>3</xdr:col>
          <xdr:colOff>619125</xdr:colOff>
          <xdr:row>30</xdr:row>
          <xdr:rowOff>85725</xdr:rowOff>
        </xdr:to>
        <xdr:sp macro="" textlink="">
          <xdr:nvSpPr>
            <xdr:cNvPr id="1144" name="Group Box 120" hidden="1">
              <a:extLst>
                <a:ext uri="{63B3BB69-23CF-44E3-9099-C40C66FF867C}">
                  <a14:compatExt spid="_x0000_s1144"/>
                </a:ext>
                <a:ext uri="{FF2B5EF4-FFF2-40B4-BE49-F238E27FC236}">
                  <a16:creationId xmlns:a16="http://schemas.microsoft.com/office/drawing/2014/main" id="{00000000-0008-0000-0100-000078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en-US" sz="1300" b="0" i="0" u="none" strike="noStrike" baseline="0">
                  <a:solidFill>
                    <a:srgbClr val="000000"/>
                  </a:solidFill>
                  <a:latin typeface="Lucida Grande"/>
                </a:rPr>
                <a:t>Group Box 120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26</xdr:row>
          <xdr:rowOff>123825</xdr:rowOff>
        </xdr:from>
        <xdr:to>
          <xdr:col>2</xdr:col>
          <xdr:colOff>9525</xdr:colOff>
          <xdr:row>28</xdr:row>
          <xdr:rowOff>76200</xdr:rowOff>
        </xdr:to>
        <xdr:sp macro="" textlink="">
          <xdr:nvSpPr>
            <xdr:cNvPr id="1145" name="Option Button 121" hidden="1">
              <a:extLst>
                <a:ext uri="{63B3BB69-23CF-44E3-9099-C40C66FF867C}">
                  <a14:compatExt spid="_x0000_s1145"/>
                </a:ext>
                <a:ext uri="{FF2B5EF4-FFF2-40B4-BE49-F238E27FC236}">
                  <a16:creationId xmlns:a16="http://schemas.microsoft.com/office/drawing/2014/main" id="{00000000-0008-0000-01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200" b="0" i="0" u="none" strike="noStrike" baseline="0">
                  <a:solidFill>
                    <a:srgbClr val="000000"/>
                  </a:solidFill>
                  <a:latin typeface="Calibri"/>
                  <a:cs typeface="Calibri"/>
                </a:rPr>
                <a:t>New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876300</xdr:colOff>
          <xdr:row>6</xdr:row>
          <xdr:rowOff>104775</xdr:rowOff>
        </xdr:from>
        <xdr:to>
          <xdr:col>11</xdr:col>
          <xdr:colOff>1533525</xdr:colOff>
          <xdr:row>7</xdr:row>
          <xdr:rowOff>114300</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100-00007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1200" b="0" i="0" u="none" strike="noStrike" baseline="0">
                  <a:solidFill>
                    <a:srgbClr val="000000"/>
                  </a:solidFill>
                  <a:latin typeface="Calibri"/>
                  <a:cs typeface="Calibri"/>
                </a:rPr>
                <a:t>Who are immigrants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876300</xdr:colOff>
          <xdr:row>8</xdr:row>
          <xdr:rowOff>152400</xdr:rowOff>
        </xdr:from>
        <xdr:to>
          <xdr:col>14</xdr:col>
          <xdr:colOff>190500</xdr:colOff>
          <xdr:row>9</xdr:row>
          <xdr:rowOff>161925</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100-00007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7432" rIns="0" bIns="27432" anchor="ctr" upright="1"/>
            <a:lstStyle/>
            <a:p>
              <a:pPr algn="l" rtl="0">
                <a:defRPr sz="1000"/>
              </a:pPr>
              <a:r>
                <a:rPr lang="en-US" sz="1200" b="0" i="0" u="none" strike="noStrike" baseline="0">
                  <a:solidFill>
                    <a:srgbClr val="000000"/>
                  </a:solidFill>
                  <a:latin typeface="Calibri"/>
                  <a:cs typeface="Calibri"/>
                </a:rPr>
                <a:t>Of ethnically or culturally diverse backgrounds</a:t>
              </a:r>
            </a:p>
          </xdr:txBody>
        </xdr:sp>
        <xdr:clientData/>
      </xdr:twoCellAnchor>
    </mc:Choice>
    <mc:Fallback/>
  </mc:AlternateContent>
  <xdr:twoCellAnchor>
    <xdr:from>
      <xdr:col>9</xdr:col>
      <xdr:colOff>18143</xdr:colOff>
      <xdr:row>54</xdr:row>
      <xdr:rowOff>199569</xdr:rowOff>
    </xdr:from>
    <xdr:to>
      <xdr:col>15</xdr:col>
      <xdr:colOff>1505858</xdr:colOff>
      <xdr:row>75</xdr:row>
      <xdr:rowOff>163286</xdr:rowOff>
    </xdr:to>
    <xdr:graphicFrame macro="">
      <xdr:nvGraphicFramePr>
        <xdr:cNvPr id="26" name="Chart 25">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673523</xdr:colOff>
      <xdr:row>14</xdr:row>
      <xdr:rowOff>4233</xdr:rowOff>
    </xdr:from>
    <xdr:to>
      <xdr:col>14</xdr:col>
      <xdr:colOff>422063</xdr:colOff>
      <xdr:row>30</xdr:row>
      <xdr:rowOff>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14</xdr:row>
      <xdr:rowOff>4235</xdr:rowOff>
    </xdr:from>
    <xdr:to>
      <xdr:col>24</xdr:col>
      <xdr:colOff>388620</xdr:colOff>
      <xdr:row>30</xdr:row>
      <xdr:rowOff>1</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674370</xdr:colOff>
      <xdr:row>32</xdr:row>
      <xdr:rowOff>1275</xdr:rowOff>
    </xdr:from>
    <xdr:to>
      <xdr:col>14</xdr:col>
      <xdr:colOff>433917</xdr:colOff>
      <xdr:row>49</xdr:row>
      <xdr:rowOff>179917</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32</xdr:row>
      <xdr:rowOff>4233</xdr:rowOff>
    </xdr:from>
    <xdr:to>
      <xdr:col>24</xdr:col>
      <xdr:colOff>396240</xdr:colOff>
      <xdr:row>50</xdr:row>
      <xdr:rowOff>10583</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1691</xdr:colOff>
      <xdr:row>57</xdr:row>
      <xdr:rowOff>0</xdr:rowOff>
    </xdr:from>
    <xdr:to>
      <xdr:col>14</xdr:col>
      <xdr:colOff>503764</xdr:colOff>
      <xdr:row>73</xdr:row>
      <xdr:rowOff>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0</xdr:colOff>
      <xdr:row>57</xdr:row>
      <xdr:rowOff>0</xdr:rowOff>
    </xdr:from>
    <xdr:to>
      <xdr:col>24</xdr:col>
      <xdr:colOff>434340</xdr:colOff>
      <xdr:row>73</xdr:row>
      <xdr:rowOff>0</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676063</xdr:colOff>
      <xdr:row>75</xdr:row>
      <xdr:rowOff>11009</xdr:rowOff>
    </xdr:from>
    <xdr:to>
      <xdr:col>14</xdr:col>
      <xdr:colOff>518583</xdr:colOff>
      <xdr:row>93</xdr:row>
      <xdr:rowOff>0</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0</xdr:colOff>
      <xdr:row>74</xdr:row>
      <xdr:rowOff>190499</xdr:rowOff>
    </xdr:from>
    <xdr:to>
      <xdr:col>24</xdr:col>
      <xdr:colOff>444500</xdr:colOff>
      <xdr:row>93</xdr:row>
      <xdr:rowOff>0</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676063</xdr:colOff>
      <xdr:row>97</xdr:row>
      <xdr:rowOff>0</xdr:rowOff>
    </xdr:from>
    <xdr:to>
      <xdr:col>14</xdr:col>
      <xdr:colOff>486833</xdr:colOff>
      <xdr:row>109</xdr:row>
      <xdr:rowOff>0</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676062</xdr:colOff>
      <xdr:row>113</xdr:row>
      <xdr:rowOff>1270</xdr:rowOff>
    </xdr:from>
    <xdr:to>
      <xdr:col>10</xdr:col>
      <xdr:colOff>518582</xdr:colOff>
      <xdr:row>127</xdr:row>
      <xdr:rowOff>0</xdr:rowOff>
    </xdr:to>
    <xdr:graphicFrame macro="">
      <xdr:nvGraphicFramePr>
        <xdr:cNvPr id="11" name="Chart 10">
          <a:extLst>
            <a:ext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675640</xdr:colOff>
      <xdr:row>113</xdr:row>
      <xdr:rowOff>1269</xdr:rowOff>
    </xdr:from>
    <xdr:to>
      <xdr:col>14</xdr:col>
      <xdr:colOff>179917</xdr:colOff>
      <xdr:row>127</xdr:row>
      <xdr:rowOff>0</xdr:rowOff>
    </xdr:to>
    <xdr:graphicFrame macro="">
      <xdr:nvGraphicFramePr>
        <xdr:cNvPr id="12" name="Chart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32</xdr:col>
      <xdr:colOff>673523</xdr:colOff>
      <xdr:row>14</xdr:row>
      <xdr:rowOff>4233</xdr:rowOff>
    </xdr:from>
    <xdr:to>
      <xdr:col>41</xdr:col>
      <xdr:colOff>422063</xdr:colOff>
      <xdr:row>30</xdr:row>
      <xdr:rowOff>0</xdr:rowOff>
    </xdr:to>
    <xdr:graphicFrame macro="">
      <xdr:nvGraphicFramePr>
        <xdr:cNvPr id="20" name="Chart 19">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42</xdr:col>
      <xdr:colOff>676275</xdr:colOff>
      <xdr:row>14</xdr:row>
      <xdr:rowOff>4234</xdr:rowOff>
    </xdr:from>
    <xdr:to>
      <xdr:col>51</xdr:col>
      <xdr:colOff>387561</xdr:colOff>
      <xdr:row>30</xdr:row>
      <xdr:rowOff>0</xdr:rowOff>
    </xdr:to>
    <xdr:graphicFrame macro="">
      <xdr:nvGraphicFramePr>
        <xdr:cNvPr id="21" name="Chart 20">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32</xdr:col>
      <xdr:colOff>674370</xdr:colOff>
      <xdr:row>32</xdr:row>
      <xdr:rowOff>1270</xdr:rowOff>
    </xdr:from>
    <xdr:to>
      <xdr:col>41</xdr:col>
      <xdr:colOff>433917</xdr:colOff>
      <xdr:row>50</xdr:row>
      <xdr:rowOff>10583</xdr:rowOff>
    </xdr:to>
    <xdr:graphicFrame macro="">
      <xdr:nvGraphicFramePr>
        <xdr:cNvPr id="22" name="Chart 21">
          <a:extLst>
            <a:ext uri="{FF2B5EF4-FFF2-40B4-BE49-F238E27FC236}">
              <a16:creationId xmlns:a16="http://schemas.microsoft.com/office/drawing/2014/main" id="{00000000-0008-0000-0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43</xdr:col>
      <xdr:colOff>0</xdr:colOff>
      <xdr:row>32</xdr:row>
      <xdr:rowOff>4233</xdr:rowOff>
    </xdr:from>
    <xdr:to>
      <xdr:col>51</xdr:col>
      <xdr:colOff>396240</xdr:colOff>
      <xdr:row>50</xdr:row>
      <xdr:rowOff>0</xdr:rowOff>
    </xdr:to>
    <xdr:graphicFrame macro="">
      <xdr:nvGraphicFramePr>
        <xdr:cNvPr id="23" name="Chart 22">
          <a:extLst>
            <a:ext uri="{FF2B5EF4-FFF2-40B4-BE49-F238E27FC236}">
              <a16:creationId xmlns:a16="http://schemas.microsoft.com/office/drawing/2014/main" id="{00000000-0008-0000-0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33</xdr:col>
      <xdr:colOff>1694</xdr:colOff>
      <xdr:row>57</xdr:row>
      <xdr:rowOff>0</xdr:rowOff>
    </xdr:from>
    <xdr:to>
      <xdr:col>41</xdr:col>
      <xdr:colOff>503767</xdr:colOff>
      <xdr:row>73</xdr:row>
      <xdr:rowOff>0</xdr:rowOff>
    </xdr:to>
    <xdr:graphicFrame macro="">
      <xdr:nvGraphicFramePr>
        <xdr:cNvPr id="24" name="Chart 23">
          <a:extLst>
            <a:ext uri="{FF2B5EF4-FFF2-40B4-BE49-F238E27FC236}">
              <a16:creationId xmlns:a16="http://schemas.microsoft.com/office/drawing/2014/main" id="{00000000-0008-0000-0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0</xdr:colOff>
      <xdr:row>57</xdr:row>
      <xdr:rowOff>0</xdr:rowOff>
    </xdr:from>
    <xdr:to>
      <xdr:col>51</xdr:col>
      <xdr:colOff>434340</xdr:colOff>
      <xdr:row>73</xdr:row>
      <xdr:rowOff>0</xdr:rowOff>
    </xdr:to>
    <xdr:graphicFrame macro="">
      <xdr:nvGraphicFramePr>
        <xdr:cNvPr id="25" name="Chart 24">
          <a:extLst>
            <a:ext uri="{FF2B5EF4-FFF2-40B4-BE49-F238E27FC236}">
              <a16:creationId xmlns:a16="http://schemas.microsoft.com/office/drawing/2014/main" id="{00000000-0008-0000-0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32</xdr:col>
      <xdr:colOff>676063</xdr:colOff>
      <xdr:row>75</xdr:row>
      <xdr:rowOff>422</xdr:rowOff>
    </xdr:from>
    <xdr:to>
      <xdr:col>41</xdr:col>
      <xdr:colOff>518583</xdr:colOff>
      <xdr:row>92</xdr:row>
      <xdr:rowOff>190499</xdr:rowOff>
    </xdr:to>
    <xdr:graphicFrame macro="">
      <xdr:nvGraphicFramePr>
        <xdr:cNvPr id="26" name="Chart 25">
          <a:extLst>
            <a:ext uri="{FF2B5EF4-FFF2-40B4-BE49-F238E27FC236}">
              <a16:creationId xmlns:a16="http://schemas.microsoft.com/office/drawing/2014/main" id="{00000000-0008-0000-0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43</xdr:col>
      <xdr:colOff>0</xdr:colOff>
      <xdr:row>75</xdr:row>
      <xdr:rowOff>0</xdr:rowOff>
    </xdr:from>
    <xdr:to>
      <xdr:col>51</xdr:col>
      <xdr:colOff>444500</xdr:colOff>
      <xdr:row>93</xdr:row>
      <xdr:rowOff>0</xdr:rowOff>
    </xdr:to>
    <xdr:graphicFrame macro="">
      <xdr:nvGraphicFramePr>
        <xdr:cNvPr id="27" name="Chart 26">
          <a:extLst>
            <a:ext uri="{FF2B5EF4-FFF2-40B4-BE49-F238E27FC236}">
              <a16:creationId xmlns:a16="http://schemas.microsoft.com/office/drawing/2014/main" id="{00000000-0008-0000-0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23</xdr:col>
      <xdr:colOff>676063</xdr:colOff>
      <xdr:row>97</xdr:row>
      <xdr:rowOff>0</xdr:rowOff>
    </xdr:from>
    <xdr:to>
      <xdr:col>32</xdr:col>
      <xdr:colOff>423333</xdr:colOff>
      <xdr:row>109</xdr:row>
      <xdr:rowOff>0</xdr:rowOff>
    </xdr:to>
    <xdr:graphicFrame macro="">
      <xdr:nvGraphicFramePr>
        <xdr:cNvPr id="28" name="Chart 27">
          <a:extLst>
            <a:ext uri="{FF2B5EF4-FFF2-40B4-BE49-F238E27FC236}">
              <a16:creationId xmlns:a16="http://schemas.microsoft.com/office/drawing/2014/main" id="{00000000-0008-0000-0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23</xdr:col>
      <xdr:colOff>676063</xdr:colOff>
      <xdr:row>113</xdr:row>
      <xdr:rowOff>1269</xdr:rowOff>
    </xdr:from>
    <xdr:to>
      <xdr:col>28</xdr:col>
      <xdr:colOff>508000</xdr:colOff>
      <xdr:row>127</xdr:row>
      <xdr:rowOff>0</xdr:rowOff>
    </xdr:to>
    <xdr:graphicFrame macro="">
      <xdr:nvGraphicFramePr>
        <xdr:cNvPr id="29" name="Chart 28">
          <a:extLst>
            <a:ext uri="{FF2B5EF4-FFF2-40B4-BE49-F238E27FC236}">
              <a16:creationId xmlns:a16="http://schemas.microsoft.com/office/drawing/2014/main" id="{00000000-0008-0000-0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675639</xdr:colOff>
      <xdr:row>113</xdr:row>
      <xdr:rowOff>1268</xdr:rowOff>
    </xdr:from>
    <xdr:to>
      <xdr:col>32</xdr:col>
      <xdr:colOff>222249</xdr:colOff>
      <xdr:row>127</xdr:row>
      <xdr:rowOff>0</xdr:rowOff>
    </xdr:to>
    <xdr:graphicFrame macro="">
      <xdr:nvGraphicFramePr>
        <xdr:cNvPr id="30" name="Chart 29">
          <a:extLst>
            <a:ext uri="{FF2B5EF4-FFF2-40B4-BE49-F238E27FC236}">
              <a16:creationId xmlns:a16="http://schemas.microsoft.com/office/drawing/2014/main" id="{00000000-0008-0000-0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raniteschools-my.sharepoint.com/personal/jsvandam_graniteschools_org/Documents/Desktop/HMH%20Data%202021-2022/BOY%20TO%20EO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th Grade Growth"/>
      <sheetName val="8th Grade Growth"/>
      <sheetName val="Rewards 16+"/>
      <sheetName val="Sheet1"/>
      <sheetName val="Check Off"/>
      <sheetName val="Rewards 12-15"/>
      <sheetName val="Check Off List"/>
      <sheetName val="Data Project"/>
      <sheetName val="Practice for Vlookup"/>
    </sheetNames>
    <sheetDataSet>
      <sheetData sheetId="0"/>
      <sheetData sheetId="1"/>
      <sheetData sheetId="2"/>
      <sheetData sheetId="3"/>
      <sheetData sheetId="4"/>
      <sheetData sheetId="5"/>
      <sheetData sheetId="6"/>
      <sheetData sheetId="7">
        <row r="16">
          <cell r="A16" t="str">
            <v>12+ pts</v>
          </cell>
          <cell r="B16">
            <v>144</v>
          </cell>
        </row>
        <row r="17">
          <cell r="A17" t="str">
            <v>1-11 pts</v>
          </cell>
          <cell r="B17">
            <v>282</v>
          </cell>
        </row>
        <row r="18">
          <cell r="A18" t="str">
            <v>No Growth</v>
          </cell>
          <cell r="B18">
            <v>210</v>
          </cell>
        </row>
        <row r="19">
          <cell r="A19" t="str">
            <v>No EOY Data</v>
          </cell>
          <cell r="B19">
            <v>64</v>
          </cell>
        </row>
        <row r="20">
          <cell r="A20" t="str">
            <v>No Data</v>
          </cell>
          <cell r="B20">
            <v>70</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lgn="l">
          <a:defRPr sz="1100"/>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FF00"/>
    <pageSetUpPr fitToPage="1"/>
  </sheetPr>
  <dimension ref="B1:X474"/>
  <sheetViews>
    <sheetView showGridLines="0" zoomScaleNormal="100" workbookViewId="0">
      <selection activeCell="R26" sqref="R26"/>
    </sheetView>
  </sheetViews>
  <sheetFormatPr defaultColWidth="8.625" defaultRowHeight="15.75" zeroHeight="1"/>
  <cols>
    <col min="1" max="13" width="8.875" customWidth="1"/>
    <col min="14" max="14" width="9.125" customWidth="1"/>
    <col min="15" max="15" width="8.625" style="3"/>
  </cols>
  <sheetData>
    <row r="1" spans="2:24"/>
    <row r="2" spans="2:24" ht="15.95" customHeight="1">
      <c r="B2" s="7"/>
      <c r="C2" s="8"/>
      <c r="D2" s="8"/>
      <c r="E2" s="8"/>
      <c r="F2" s="8"/>
      <c r="G2" s="8"/>
      <c r="H2" s="8"/>
      <c r="I2" s="8"/>
      <c r="J2" s="8"/>
    </row>
    <row r="3" spans="2:24">
      <c r="B3" s="8"/>
      <c r="C3" s="8"/>
      <c r="D3" s="8"/>
      <c r="E3" s="8"/>
      <c r="F3" s="8"/>
      <c r="G3" s="8"/>
      <c r="H3" s="8"/>
      <c r="I3" s="8"/>
      <c r="J3" s="8"/>
    </row>
    <row r="4" spans="2:24"/>
    <row r="5" spans="2:24"/>
    <row r="6" spans="2:24"/>
    <row r="7" spans="2:24"/>
    <row r="8" spans="2:24"/>
    <row r="9" spans="2:24" ht="16.5" thickBot="1"/>
    <row r="10" spans="2:24">
      <c r="P10" s="99" t="s">
        <v>1013</v>
      </c>
      <c r="Q10" s="100"/>
      <c r="R10" s="100"/>
      <c r="S10" s="100"/>
      <c r="T10" s="100"/>
      <c r="U10" s="100"/>
      <c r="V10" s="100"/>
      <c r="W10" s="100"/>
      <c r="X10" s="101"/>
    </row>
    <row r="11" spans="2:24" ht="15.75" customHeight="1" thickBot="1">
      <c r="B11" s="14"/>
      <c r="C11" s="13"/>
      <c r="D11" s="13"/>
      <c r="E11" s="21" t="s">
        <v>985</v>
      </c>
      <c r="F11" s="21"/>
      <c r="G11" s="21"/>
      <c r="H11" s="21"/>
      <c r="I11" s="21"/>
      <c r="J11" s="21"/>
      <c r="K11" s="21"/>
      <c r="L11" s="13"/>
      <c r="M11" s="13"/>
      <c r="N11" s="13"/>
      <c r="P11" s="102"/>
      <c r="Q11" s="103"/>
      <c r="R11" s="103"/>
      <c r="S11" s="104"/>
      <c r="T11" s="104"/>
      <c r="U11" s="104"/>
      <c r="V11" s="104"/>
      <c r="W11" s="104"/>
      <c r="X11" s="105"/>
    </row>
    <row r="12" spans="2:24" ht="15.75" customHeight="1">
      <c r="B12" s="13"/>
      <c r="C12" s="13"/>
      <c r="D12" s="13"/>
      <c r="E12" s="21"/>
      <c r="F12" s="21"/>
      <c r="G12" s="21"/>
      <c r="H12" s="21"/>
      <c r="I12" s="21"/>
      <c r="J12" s="21"/>
      <c r="K12" s="21"/>
      <c r="L12" s="13"/>
      <c r="M12" s="13"/>
      <c r="N12" s="13"/>
      <c r="P12" s="106" t="s">
        <v>1015</v>
      </c>
      <c r="Q12" s="107"/>
      <c r="R12" s="108"/>
      <c r="S12" s="106" t="s">
        <v>1014</v>
      </c>
      <c r="T12" s="107"/>
      <c r="U12" s="108"/>
      <c r="V12" s="106" t="s">
        <v>1016</v>
      </c>
      <c r="W12" s="112"/>
      <c r="X12" s="113"/>
    </row>
    <row r="13" spans="2:24" ht="15.75" customHeight="1" thickBot="1">
      <c r="B13" s="13"/>
      <c r="C13" s="13"/>
      <c r="D13" s="13"/>
      <c r="E13" s="21"/>
      <c r="F13" s="21"/>
      <c r="G13" s="21"/>
      <c r="H13" s="21"/>
      <c r="I13" s="21"/>
      <c r="J13" s="21"/>
      <c r="K13" s="21"/>
      <c r="L13" s="13"/>
      <c r="M13" s="13"/>
      <c r="N13" s="13"/>
      <c r="P13" s="109"/>
      <c r="Q13" s="110"/>
      <c r="R13" s="111"/>
      <c r="S13" s="109"/>
      <c r="T13" s="110"/>
      <c r="U13" s="111"/>
      <c r="V13" s="114"/>
      <c r="W13" s="115"/>
      <c r="X13" s="116"/>
    </row>
    <row r="14" spans="2:24" ht="15.75" customHeight="1" thickBot="1">
      <c r="B14" s="13"/>
      <c r="C14" s="13"/>
      <c r="D14" s="13"/>
      <c r="E14" s="21"/>
      <c r="F14" s="21"/>
      <c r="G14" s="21"/>
      <c r="H14" s="21"/>
      <c r="I14" s="21"/>
      <c r="J14" s="21"/>
      <c r="K14" s="21"/>
      <c r="L14" s="13"/>
      <c r="M14" s="13"/>
      <c r="N14" s="13"/>
      <c r="P14" s="117" t="s">
        <v>1017</v>
      </c>
      <c r="Q14" s="117"/>
      <c r="R14" s="117"/>
      <c r="S14" s="118" t="s">
        <v>1018</v>
      </c>
      <c r="T14" s="119"/>
      <c r="U14" s="119"/>
      <c r="V14" s="118" t="s">
        <v>1019</v>
      </c>
      <c r="W14" s="119"/>
      <c r="X14" s="119"/>
    </row>
    <row r="15" spans="2:24" ht="15.75" customHeight="1" thickBot="1">
      <c r="B15" s="13"/>
      <c r="C15" s="13"/>
      <c r="D15" s="13"/>
      <c r="E15" s="21"/>
      <c r="F15" s="21"/>
      <c r="G15" s="21"/>
      <c r="H15" s="21"/>
      <c r="I15" s="21"/>
      <c r="J15" s="21"/>
      <c r="K15" s="21"/>
      <c r="L15" s="13"/>
      <c r="M15" s="13"/>
      <c r="N15" s="13"/>
      <c r="P15" s="117"/>
      <c r="Q15" s="117"/>
      <c r="R15" s="117"/>
      <c r="S15" s="119"/>
      <c r="T15" s="119"/>
      <c r="U15" s="119"/>
      <c r="V15" s="119"/>
      <c r="W15" s="119"/>
      <c r="X15" s="119"/>
    </row>
    <row r="16" spans="2:24" ht="15.75" customHeight="1" thickBot="1">
      <c r="B16" s="13"/>
      <c r="C16" s="13"/>
      <c r="D16" s="13"/>
      <c r="E16" s="20"/>
      <c r="F16" s="20"/>
      <c r="G16" s="20"/>
      <c r="H16" s="20"/>
      <c r="I16" s="20"/>
      <c r="J16" s="20"/>
      <c r="K16" s="20"/>
      <c r="L16" s="13"/>
      <c r="M16" s="13"/>
      <c r="N16" s="13"/>
      <c r="P16" s="117"/>
      <c r="Q16" s="117"/>
      <c r="R16" s="117"/>
      <c r="S16" s="119"/>
      <c r="T16" s="119"/>
      <c r="U16" s="119"/>
      <c r="V16" s="119"/>
      <c r="W16" s="119"/>
      <c r="X16" s="119"/>
    </row>
    <row r="17" spans="5:24" ht="16.5" customHeight="1" thickBot="1">
      <c r="E17" s="20"/>
      <c r="F17" s="20"/>
      <c r="G17" s="20"/>
      <c r="H17" s="20"/>
      <c r="I17" s="20"/>
      <c r="J17" s="20"/>
      <c r="K17" s="20"/>
      <c r="P17" s="122" t="s">
        <v>1028</v>
      </c>
      <c r="Q17" s="122"/>
      <c r="R17" s="122"/>
      <c r="S17" s="126" t="s">
        <v>1020</v>
      </c>
      <c r="T17" s="118"/>
      <c r="U17" s="118"/>
      <c r="V17" s="124" t="s">
        <v>1044</v>
      </c>
      <c r="W17" s="119"/>
      <c r="X17" s="119"/>
    </row>
    <row r="18" spans="5:24" ht="16.5" customHeight="1" thickBot="1">
      <c r="E18" s="20"/>
      <c r="F18" s="20"/>
      <c r="G18" s="20"/>
      <c r="H18" s="20"/>
      <c r="I18" s="20"/>
      <c r="J18" s="20"/>
      <c r="K18" s="20"/>
      <c r="P18" s="122"/>
      <c r="Q18" s="122"/>
      <c r="R18" s="122"/>
      <c r="S18" s="118"/>
      <c r="T18" s="118"/>
      <c r="U18" s="118"/>
      <c r="V18" s="119"/>
      <c r="W18" s="119"/>
      <c r="X18" s="119"/>
    </row>
    <row r="19" spans="5:24" ht="16.5" customHeight="1" thickBot="1">
      <c r="E19" s="20"/>
      <c r="F19" s="20"/>
      <c r="G19" s="20"/>
      <c r="H19" s="20"/>
      <c r="I19" s="20"/>
      <c r="J19" s="20"/>
      <c r="K19" s="20"/>
      <c r="P19" s="123"/>
      <c r="Q19" s="123"/>
      <c r="R19" s="123"/>
      <c r="S19" s="127"/>
      <c r="T19" s="127"/>
      <c r="U19" s="127"/>
      <c r="V19" s="125"/>
      <c r="W19" s="125"/>
      <c r="X19" s="125"/>
    </row>
    <row r="20" spans="5:24" ht="16.5" customHeight="1">
      <c r="E20" s="20"/>
      <c r="F20" s="20"/>
      <c r="G20" s="20"/>
      <c r="H20" s="20"/>
      <c r="I20" s="20"/>
      <c r="J20" s="20"/>
      <c r="K20" s="20"/>
      <c r="P20" s="128" t="s">
        <v>1043</v>
      </c>
      <c r="Q20" s="129"/>
      <c r="R20" s="130"/>
      <c r="S20" s="137" t="s">
        <v>1045</v>
      </c>
      <c r="T20" s="138"/>
      <c r="U20" s="139"/>
      <c r="V20" s="146" t="s">
        <v>1046</v>
      </c>
      <c r="W20" s="147"/>
      <c r="X20" s="148"/>
    </row>
    <row r="21" spans="5:24" ht="16.5" customHeight="1">
      <c r="E21" s="20"/>
      <c r="F21" s="20"/>
      <c r="G21" s="20"/>
      <c r="H21" s="20"/>
      <c r="I21" s="20"/>
      <c r="J21" s="20"/>
      <c r="K21" s="20"/>
      <c r="P21" s="131"/>
      <c r="Q21" s="132"/>
      <c r="R21" s="133"/>
      <c r="S21" s="140"/>
      <c r="T21" s="141"/>
      <c r="U21" s="142"/>
      <c r="V21" s="149"/>
      <c r="W21" s="150"/>
      <c r="X21" s="151"/>
    </row>
    <row r="22" spans="5:24" ht="16.5" customHeight="1" thickBot="1">
      <c r="E22" s="20"/>
      <c r="F22" s="20"/>
      <c r="G22" s="20"/>
      <c r="H22" s="20"/>
      <c r="I22" s="20"/>
      <c r="J22" s="20"/>
      <c r="K22" s="20"/>
      <c r="P22" s="134"/>
      <c r="Q22" s="135"/>
      <c r="R22" s="136"/>
      <c r="S22" s="143"/>
      <c r="T22" s="144"/>
      <c r="U22" s="145"/>
      <c r="V22" s="152"/>
      <c r="W22" s="153"/>
      <c r="X22" s="154"/>
    </row>
    <row r="23" spans="5:24" ht="16.5" customHeight="1">
      <c r="E23" s="20"/>
      <c r="F23" s="20"/>
      <c r="G23" s="20"/>
      <c r="H23" s="20"/>
      <c r="I23" s="20"/>
      <c r="J23" s="20"/>
      <c r="K23" s="20"/>
      <c r="P23" s="77"/>
      <c r="Q23" s="78"/>
      <c r="R23" s="78"/>
      <c r="S23" s="79"/>
      <c r="T23" s="79"/>
      <c r="U23" s="79"/>
      <c r="V23" s="80"/>
      <c r="W23" s="38"/>
      <c r="X23" s="38"/>
    </row>
    <row r="24" spans="5:24" ht="17.100000000000001" customHeight="1">
      <c r="P24" s="78"/>
      <c r="Q24" s="78"/>
      <c r="R24" s="78"/>
      <c r="S24" s="79"/>
      <c r="T24" s="79"/>
      <c r="U24" s="79"/>
      <c r="V24" s="38"/>
      <c r="W24" s="38"/>
      <c r="X24" s="38"/>
    </row>
    <row r="25" spans="5:24" ht="15.95" customHeight="1">
      <c r="P25" s="78"/>
      <c r="Q25" s="78"/>
      <c r="R25" s="78"/>
      <c r="S25" s="79"/>
      <c r="T25" s="79"/>
      <c r="U25" s="79"/>
      <c r="V25" s="38"/>
      <c r="W25" s="38"/>
      <c r="X25" s="38"/>
    </row>
    <row r="26" spans="5:24">
      <c r="P26" s="39"/>
      <c r="Q26" s="39"/>
      <c r="R26" s="39"/>
      <c r="S26" s="38"/>
      <c r="T26" s="38"/>
      <c r="U26" s="38"/>
      <c r="V26" s="39"/>
      <c r="W26" s="39"/>
      <c r="X26" s="39"/>
    </row>
    <row r="27" spans="5:24">
      <c r="P27" s="39"/>
      <c r="Q27" s="39"/>
      <c r="R27" s="39"/>
      <c r="S27" s="38"/>
      <c r="T27" s="38"/>
      <c r="U27" s="38"/>
      <c r="V27" s="39"/>
      <c r="W27" s="39"/>
      <c r="X27" s="39"/>
    </row>
    <row r="28" spans="5:24">
      <c r="P28" s="39"/>
      <c r="Q28" s="39"/>
      <c r="R28" s="39"/>
      <c r="S28" s="38"/>
      <c r="T28" s="38"/>
      <c r="U28" s="38"/>
      <c r="V28" s="39"/>
      <c r="W28" s="39"/>
      <c r="X28" s="39"/>
    </row>
    <row r="29" spans="5:24">
      <c r="P29" s="39"/>
      <c r="Q29" s="39"/>
      <c r="R29" s="39"/>
      <c r="S29" s="38"/>
      <c r="T29" s="38"/>
      <c r="U29" s="38"/>
      <c r="V29" s="39"/>
      <c r="W29" s="39"/>
      <c r="X29" s="39"/>
    </row>
    <row r="30" spans="5:24">
      <c r="P30" s="39"/>
      <c r="Q30" s="39"/>
      <c r="R30" s="39"/>
      <c r="S30" s="38"/>
      <c r="T30" s="38"/>
      <c r="U30" s="38"/>
      <c r="V30" s="39"/>
      <c r="W30" s="39"/>
      <c r="X30" s="39"/>
    </row>
    <row r="31" spans="5:24">
      <c r="P31" s="39"/>
      <c r="Q31" s="39"/>
      <c r="R31" s="39"/>
      <c r="S31" s="38"/>
      <c r="T31" s="38"/>
      <c r="U31" s="38"/>
      <c r="V31" s="39"/>
      <c r="W31" s="39"/>
      <c r="X31" s="39"/>
    </row>
    <row r="32" spans="5:24">
      <c r="P32" s="39"/>
      <c r="Q32" s="39"/>
      <c r="R32" s="39"/>
      <c r="S32" s="38"/>
      <c r="T32" s="38"/>
      <c r="U32" s="38"/>
      <c r="V32" s="39"/>
      <c r="W32" s="39"/>
      <c r="X32" s="39"/>
    </row>
    <row r="33" spans="16:24">
      <c r="P33" s="39"/>
      <c r="Q33" s="39"/>
      <c r="R33" s="39"/>
      <c r="S33" s="38"/>
      <c r="T33" s="38"/>
      <c r="U33" s="38"/>
      <c r="V33" s="39"/>
      <c r="W33" s="39"/>
      <c r="X33" s="39"/>
    </row>
    <row r="34" spans="16:24">
      <c r="P34" s="39"/>
      <c r="Q34" s="39"/>
      <c r="R34" s="39"/>
      <c r="S34" s="38"/>
      <c r="T34" s="38"/>
      <c r="U34" s="38"/>
      <c r="V34" s="39"/>
      <c r="W34" s="39"/>
      <c r="X34" s="39"/>
    </row>
    <row r="35" spans="16:24">
      <c r="P35" s="39"/>
      <c r="Q35" s="39"/>
      <c r="R35" s="39"/>
      <c r="S35" s="38"/>
      <c r="T35" s="38"/>
      <c r="U35" s="38"/>
      <c r="V35" s="39"/>
      <c r="W35" s="39"/>
      <c r="X35" s="39"/>
    </row>
    <row r="36" spans="16:24">
      <c r="P36" s="39"/>
      <c r="Q36" s="39"/>
      <c r="R36" s="39"/>
      <c r="S36" s="38"/>
      <c r="T36" s="38"/>
      <c r="U36" s="38"/>
      <c r="V36" s="39"/>
      <c r="W36" s="39"/>
      <c r="X36" s="39"/>
    </row>
    <row r="37" spans="16:24">
      <c r="P37" s="39"/>
      <c r="Q37" s="39"/>
      <c r="R37" s="39"/>
      <c r="S37" s="38"/>
      <c r="T37" s="38"/>
      <c r="U37" s="38"/>
      <c r="V37" s="39"/>
      <c r="W37" s="39"/>
      <c r="X37" s="39"/>
    </row>
    <row r="38" spans="16:24">
      <c r="P38" s="39"/>
      <c r="Q38" s="39"/>
      <c r="R38" s="39"/>
      <c r="S38" s="38"/>
      <c r="T38" s="38"/>
      <c r="U38" s="38"/>
      <c r="V38" s="39"/>
      <c r="W38" s="39"/>
      <c r="X38" s="39"/>
    </row>
    <row r="39" spans="16:24"/>
    <row r="40" spans="16:24"/>
    <row r="41" spans="16:24"/>
    <row r="42" spans="16:24"/>
    <row r="43" spans="16:24"/>
    <row r="44" spans="16:24"/>
    <row r="45" spans="16:24"/>
    <row r="46" spans="16:24"/>
    <row r="47" spans="16:24"/>
    <row r="48" spans="16:24"/>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spans="4:6"/>
    <row r="146" spans="4:6"/>
    <row r="147" spans="4:6"/>
    <row r="148" spans="4:6"/>
    <row r="149" spans="4:6"/>
    <row r="150" spans="4:6"/>
    <row r="151" spans="4:6"/>
    <row r="152" spans="4:6">
      <c r="D152" s="6"/>
      <c r="E152" s="6"/>
      <c r="F152" s="6"/>
    </row>
    <row r="153" spans="4:6"/>
    <row r="154" spans="4:6"/>
    <row r="155" spans="4:6"/>
    <row r="156" spans="4:6"/>
    <row r="157" spans="4:6"/>
    <row r="158" spans="4:6"/>
    <row r="159" spans="4:6"/>
    <row r="160" spans="4:6"/>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spans="2:14"/>
    <row r="386" spans="2:14"/>
    <row r="387" spans="2:14"/>
    <row r="388" spans="2:14"/>
    <row r="389" spans="2:14"/>
    <row r="390" spans="2:14">
      <c r="B390" s="120"/>
      <c r="C390" s="121"/>
      <c r="D390" s="121"/>
      <c r="E390" s="121"/>
      <c r="F390" s="121"/>
      <c r="G390" s="121"/>
      <c r="H390" s="121"/>
      <c r="I390" s="121"/>
      <c r="J390" s="121"/>
      <c r="K390" s="121"/>
      <c r="L390" s="121"/>
      <c r="M390" s="121"/>
      <c r="N390" s="121"/>
    </row>
    <row r="391" spans="2:14">
      <c r="B391" s="121"/>
      <c r="C391" s="121"/>
      <c r="D391" s="121"/>
      <c r="E391" s="121"/>
      <c r="F391" s="121"/>
      <c r="G391" s="121"/>
      <c r="H391" s="121"/>
      <c r="I391" s="121"/>
      <c r="J391" s="121"/>
      <c r="K391" s="121"/>
      <c r="L391" s="121"/>
      <c r="M391" s="121"/>
      <c r="N391" s="121"/>
    </row>
    <row r="392" spans="2:14"/>
    <row r="393" spans="2:14"/>
    <row r="394" spans="2:14"/>
    <row r="395" spans="2:14"/>
    <row r="396" spans="2:14"/>
    <row r="397" spans="2:14"/>
    <row r="398" spans="2:14"/>
    <row r="399" spans="2:14"/>
    <row r="400" spans="2:14"/>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sheetData>
  <sheetProtection selectLockedCells="1" selectUnlockedCells="1"/>
  <mergeCells count="14">
    <mergeCell ref="B390:N391"/>
    <mergeCell ref="P17:R19"/>
    <mergeCell ref="V17:X19"/>
    <mergeCell ref="S17:U19"/>
    <mergeCell ref="P20:R22"/>
    <mergeCell ref="S20:U22"/>
    <mergeCell ref="V20:X22"/>
    <mergeCell ref="P10:X11"/>
    <mergeCell ref="P12:R13"/>
    <mergeCell ref="S12:U13"/>
    <mergeCell ref="V12:X13"/>
    <mergeCell ref="P14:R16"/>
    <mergeCell ref="S14:U16"/>
    <mergeCell ref="V14:X16"/>
  </mergeCells>
  <pageMargins left="0.7" right="0.7" top="0.75" bottom="0.75" header="0.3" footer="0.3"/>
  <pageSetup orientation="landscape"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W98"/>
  <sheetViews>
    <sheetView showGridLines="0" tabSelected="1" showWhiteSpace="0" zoomScale="70" zoomScaleNormal="70" zoomScaleSheetLayoutView="80" workbookViewId="0">
      <selection activeCell="Q70" sqref="Q70"/>
    </sheetView>
  </sheetViews>
  <sheetFormatPr defaultColWidth="0" defaultRowHeight="15.75" zeroHeight="1"/>
  <cols>
    <col min="1" max="1" width="7.125" customWidth="1"/>
    <col min="2" max="2" width="21.375" style="23" customWidth="1"/>
    <col min="3" max="3" width="15.5" style="24" customWidth="1"/>
    <col min="4" max="4" width="14.5" style="23" customWidth="1"/>
    <col min="5" max="5" width="5.625" style="23" customWidth="1"/>
    <col min="6" max="6" width="13.125" style="23" customWidth="1"/>
    <col min="7" max="7" width="4.375" style="23" customWidth="1"/>
    <col min="8" max="8" width="3.5" style="23" customWidth="1"/>
    <col min="9" max="9" width="2.625" style="22" customWidth="1"/>
    <col min="10" max="10" width="16.625" style="25" customWidth="1"/>
    <col min="11" max="11" width="17.125" style="25" customWidth="1"/>
    <col min="12" max="12" width="23.625" style="25" customWidth="1"/>
    <col min="13" max="13" width="2.5" style="25" customWidth="1"/>
    <col min="14" max="14" width="6.5" style="25" customWidth="1"/>
    <col min="15" max="15" width="3.5" style="25" customWidth="1"/>
    <col min="16" max="16" width="20.125" style="26" customWidth="1"/>
    <col min="17" max="17" width="12.625" customWidth="1"/>
    <col min="18" max="23" width="0" hidden="1" customWidth="1"/>
    <col min="24" max="16384" width="21.375" hidden="1"/>
  </cols>
  <sheetData>
    <row r="1" spans="2:23" ht="21" customHeight="1">
      <c r="B1" s="236" t="s">
        <v>3</v>
      </c>
      <c r="C1" s="236"/>
      <c r="D1" s="236"/>
      <c r="E1" s="236"/>
      <c r="F1" s="236"/>
      <c r="G1" s="236"/>
      <c r="H1" s="236"/>
      <c r="I1" s="236"/>
      <c r="J1" s="236"/>
      <c r="K1" s="236"/>
      <c r="L1" s="236"/>
      <c r="M1" s="236"/>
      <c r="N1" s="236"/>
      <c r="O1" s="236"/>
      <c r="P1" s="236"/>
    </row>
    <row r="2" spans="2:23" ht="21" customHeight="1">
      <c r="B2" s="237" t="s">
        <v>1027</v>
      </c>
      <c r="C2" s="237"/>
      <c r="D2" s="237"/>
      <c r="E2" s="237"/>
      <c r="F2" s="237"/>
      <c r="G2" s="237"/>
      <c r="H2" s="237"/>
      <c r="I2" s="237"/>
      <c r="J2" s="237"/>
      <c r="K2" s="237"/>
      <c r="L2" s="237"/>
      <c r="M2" s="237"/>
      <c r="N2" s="237"/>
      <c r="O2" s="237"/>
      <c r="P2" s="237"/>
    </row>
    <row r="3" spans="2:23" ht="9" customHeight="1" thickBot="1">
      <c r="B3" s="56"/>
      <c r="C3" s="56"/>
      <c r="D3" s="56"/>
      <c r="E3" s="56"/>
      <c r="F3" s="56"/>
      <c r="G3" s="56"/>
      <c r="H3" s="56"/>
      <c r="I3" s="56"/>
      <c r="J3" s="56"/>
      <c r="K3" s="56"/>
      <c r="L3" s="56"/>
      <c r="M3" s="56"/>
      <c r="N3" s="56"/>
      <c r="O3" s="56"/>
      <c r="P3" s="56"/>
    </row>
    <row r="4" spans="2:23" ht="17.100000000000001" customHeight="1" thickBot="1">
      <c r="B4" s="45"/>
      <c r="C4" s="226" t="s">
        <v>984</v>
      </c>
      <c r="D4" s="227"/>
      <c r="E4" s="57"/>
      <c r="F4" s="241" t="s">
        <v>1</v>
      </c>
      <c r="G4" s="242"/>
      <c r="H4" s="51"/>
      <c r="I4" s="45"/>
      <c r="J4" s="238" t="s">
        <v>1034</v>
      </c>
      <c r="K4" s="239"/>
      <c r="L4" s="239"/>
      <c r="M4" s="239"/>
      <c r="N4" s="239"/>
      <c r="O4" s="239"/>
      <c r="P4" s="240"/>
    </row>
    <row r="5" spans="2:23" ht="18" customHeight="1" thickBot="1">
      <c r="B5" s="45"/>
      <c r="C5" s="212" t="s">
        <v>908</v>
      </c>
      <c r="D5" s="213"/>
      <c r="E5" s="58"/>
      <c r="F5" s="243"/>
      <c r="G5" s="244"/>
      <c r="H5" s="51"/>
      <c r="I5" s="45"/>
      <c r="J5" s="247"/>
      <c r="K5" s="248"/>
      <c r="L5" s="248"/>
      <c r="M5" s="248"/>
      <c r="N5" s="248"/>
      <c r="O5" s="248"/>
      <c r="P5" s="249"/>
    </row>
    <row r="6" spans="2:23" ht="17.100000000000001" customHeight="1" thickBot="1">
      <c r="B6" s="62"/>
      <c r="C6" s="63"/>
      <c r="D6" s="62"/>
      <c r="E6" s="63"/>
      <c r="F6" s="243"/>
      <c r="G6" s="244"/>
      <c r="H6" s="51"/>
      <c r="I6" s="45"/>
      <c r="J6" s="59"/>
      <c r="K6" s="60"/>
      <c r="L6" s="60"/>
      <c r="M6" s="60"/>
      <c r="N6" s="60"/>
      <c r="O6" s="250"/>
      <c r="P6" s="251"/>
      <c r="Q6" s="3"/>
    </row>
    <row r="7" spans="2:23" ht="15.95" customHeight="1" thickBot="1">
      <c r="B7" s="62"/>
      <c r="C7" s="226" t="s">
        <v>0</v>
      </c>
      <c r="D7" s="227"/>
      <c r="E7" s="57"/>
      <c r="F7" s="243"/>
      <c r="G7" s="244"/>
      <c r="H7" s="51"/>
      <c r="I7" s="45"/>
      <c r="J7" s="59"/>
      <c r="K7" s="60"/>
      <c r="L7" s="60"/>
      <c r="M7" s="60"/>
      <c r="N7" s="60"/>
      <c r="O7" s="252"/>
      <c r="P7" s="253"/>
      <c r="Q7" s="3"/>
    </row>
    <row r="8" spans="2:23" ht="15.95" customHeight="1" thickBot="1">
      <c r="B8" s="45"/>
      <c r="C8" s="212" t="s">
        <v>368</v>
      </c>
      <c r="D8" s="213"/>
      <c r="E8" s="58"/>
      <c r="F8" s="245"/>
      <c r="G8" s="246"/>
      <c r="H8" s="51"/>
      <c r="I8" s="45"/>
      <c r="J8" s="59"/>
      <c r="K8" s="60"/>
      <c r="L8" s="60"/>
      <c r="M8" s="60"/>
      <c r="N8" s="60"/>
      <c r="O8" s="254"/>
      <c r="P8" s="255"/>
      <c r="Q8" s="3"/>
    </row>
    <row r="9" spans="2:23" ht="15.95" customHeight="1" thickBot="1">
      <c r="B9" s="45"/>
      <c r="C9" s="50"/>
      <c r="D9" s="45"/>
      <c r="E9" s="50"/>
      <c r="F9" s="45"/>
      <c r="G9" s="45"/>
      <c r="H9" s="51"/>
      <c r="I9" s="45"/>
      <c r="J9" s="59"/>
      <c r="K9" s="60"/>
      <c r="L9" s="60"/>
      <c r="M9" s="60"/>
      <c r="N9" s="60"/>
      <c r="O9" s="60"/>
      <c r="P9" s="75"/>
      <c r="Q9" s="3"/>
    </row>
    <row r="10" spans="2:23" ht="15.95" customHeight="1" thickBot="1">
      <c r="B10" s="45"/>
      <c r="C10" s="226" t="s">
        <v>992</v>
      </c>
      <c r="D10" s="227"/>
      <c r="E10" s="57"/>
      <c r="F10" s="45"/>
      <c r="G10" s="45"/>
      <c r="H10" s="51"/>
      <c r="I10" s="45"/>
      <c r="J10" s="83"/>
      <c r="K10" s="84"/>
      <c r="L10" s="84"/>
      <c r="M10" s="84"/>
      <c r="N10" s="84"/>
      <c r="O10" s="84"/>
      <c r="P10" s="85"/>
    </row>
    <row r="11" spans="2:23" s="2" customFormat="1" ht="15.95" customHeight="1" thickBot="1">
      <c r="B11" s="50"/>
      <c r="C11" s="212" t="s">
        <v>993</v>
      </c>
      <c r="D11" s="213"/>
      <c r="E11" s="58"/>
      <c r="F11" s="50"/>
      <c r="G11" s="50"/>
      <c r="H11" s="64"/>
      <c r="I11" s="50"/>
      <c r="J11" s="63"/>
      <c r="K11" s="63"/>
      <c r="L11" s="65"/>
      <c r="M11" s="65"/>
      <c r="N11" s="65"/>
      <c r="O11" s="65"/>
      <c r="P11" s="50"/>
    </row>
    <row r="12" spans="2:23" s="2" customFormat="1" ht="11.1" customHeight="1" thickBot="1">
      <c r="C12" s="30"/>
      <c r="D12" s="30"/>
      <c r="E12" s="30"/>
      <c r="H12" s="24"/>
      <c r="J12" s="4"/>
      <c r="K12" s="4"/>
      <c r="L12" s="27"/>
      <c r="M12" s="27"/>
      <c r="N12" s="27"/>
      <c r="O12" s="27"/>
    </row>
    <row r="13" spans="2:23" ht="15.95" customHeight="1" thickBot="1">
      <c r="B13" s="209" t="s">
        <v>939</v>
      </c>
      <c r="C13" s="210"/>
      <c r="D13" s="210"/>
      <c r="E13" s="210"/>
      <c r="F13" s="210"/>
      <c r="G13" s="211"/>
      <c r="H13" s="44"/>
      <c r="I13" s="45"/>
      <c r="J13" s="209" t="s">
        <v>963</v>
      </c>
      <c r="K13" s="210"/>
      <c r="L13" s="210"/>
      <c r="M13" s="210"/>
      <c r="N13" s="210"/>
      <c r="O13" s="210"/>
      <c r="P13" s="211"/>
    </row>
    <row r="14" spans="2:23" ht="18.95" customHeight="1">
      <c r="B14" s="266" t="s">
        <v>1174</v>
      </c>
      <c r="C14" s="267"/>
      <c r="D14" s="267"/>
      <c r="E14" s="267"/>
      <c r="F14" s="267"/>
      <c r="G14" s="268"/>
      <c r="H14" s="33"/>
      <c r="I14" s="45"/>
      <c r="J14" s="46" t="s">
        <v>14</v>
      </c>
      <c r="K14" s="47" t="s">
        <v>15</v>
      </c>
      <c r="L14" s="47" t="s">
        <v>16</v>
      </c>
      <c r="M14" s="308" t="s">
        <v>17</v>
      </c>
      <c r="N14" s="309"/>
      <c r="O14" s="310"/>
      <c r="P14" s="48" t="s">
        <v>18</v>
      </c>
      <c r="S14" s="155"/>
      <c r="T14" s="155"/>
      <c r="U14" s="156"/>
      <c r="V14" s="156"/>
      <c r="W14" s="156"/>
    </row>
    <row r="15" spans="2:23" ht="23.25" customHeight="1">
      <c r="B15" s="269"/>
      <c r="C15" s="270"/>
      <c r="D15" s="270"/>
      <c r="E15" s="270"/>
      <c r="F15" s="270"/>
      <c r="G15" s="253"/>
      <c r="H15" s="33"/>
      <c r="I15" s="45"/>
      <c r="J15" s="325" t="s">
        <v>1106</v>
      </c>
      <c r="K15" s="327" t="s">
        <v>1010</v>
      </c>
      <c r="L15" s="327" t="s">
        <v>1011</v>
      </c>
      <c r="M15" s="180">
        <v>0.1</v>
      </c>
      <c r="N15" s="181"/>
      <c r="O15" s="182"/>
      <c r="P15" s="301" t="s">
        <v>1012</v>
      </c>
      <c r="S15" s="156"/>
      <c r="T15" s="156"/>
      <c r="U15" s="156"/>
      <c r="V15" s="156"/>
      <c r="W15" s="156"/>
    </row>
    <row r="16" spans="2:23" ht="21.75" customHeight="1">
      <c r="B16" s="269"/>
      <c r="C16" s="270"/>
      <c r="D16" s="270"/>
      <c r="E16" s="270"/>
      <c r="F16" s="270"/>
      <c r="G16" s="253"/>
      <c r="H16" s="33"/>
      <c r="I16" s="45"/>
      <c r="J16" s="326"/>
      <c r="K16" s="328"/>
      <c r="L16" s="328"/>
      <c r="M16" s="183"/>
      <c r="N16" s="184"/>
      <c r="O16" s="185"/>
      <c r="P16" s="302"/>
      <c r="S16" s="157"/>
      <c r="T16" s="157"/>
      <c r="U16" s="157"/>
      <c r="V16" s="157"/>
      <c r="W16" s="157"/>
    </row>
    <row r="17" spans="2:23" ht="15.95" customHeight="1">
      <c r="B17" s="269"/>
      <c r="C17" s="270"/>
      <c r="D17" s="270"/>
      <c r="E17" s="270"/>
      <c r="F17" s="270"/>
      <c r="G17" s="253"/>
      <c r="H17" s="33"/>
      <c r="I17" s="45"/>
      <c r="J17" s="314" t="s">
        <v>1176</v>
      </c>
      <c r="K17" s="315" t="s">
        <v>1177</v>
      </c>
      <c r="L17" s="315" t="s">
        <v>1178</v>
      </c>
      <c r="M17" s="317">
        <v>0.3</v>
      </c>
      <c r="N17" s="318"/>
      <c r="O17" s="319"/>
      <c r="P17" s="323" t="s">
        <v>1012</v>
      </c>
      <c r="S17" s="157"/>
      <c r="T17" s="157"/>
      <c r="U17" s="157"/>
      <c r="V17" s="157"/>
      <c r="W17" s="157"/>
    </row>
    <row r="18" spans="2:23" ht="17.100000000000001" customHeight="1" thickBot="1">
      <c r="B18" s="269"/>
      <c r="C18" s="270"/>
      <c r="D18" s="270"/>
      <c r="E18" s="270"/>
      <c r="F18" s="270"/>
      <c r="G18" s="253"/>
      <c r="H18" s="33"/>
      <c r="I18" s="45"/>
      <c r="J18" s="314"/>
      <c r="K18" s="316"/>
      <c r="L18" s="316"/>
      <c r="M18" s="320"/>
      <c r="N18" s="321"/>
      <c r="O18" s="322"/>
      <c r="P18" s="324"/>
      <c r="S18" s="157"/>
      <c r="T18" s="157"/>
      <c r="U18" s="157"/>
      <c r="V18" s="157"/>
      <c r="W18" s="157"/>
    </row>
    <row r="19" spans="2:23" ht="18.95" customHeight="1">
      <c r="B19" s="269"/>
      <c r="C19" s="270"/>
      <c r="D19" s="270"/>
      <c r="E19" s="270"/>
      <c r="F19" s="270"/>
      <c r="G19" s="253"/>
      <c r="H19" s="33"/>
      <c r="I19" s="49"/>
      <c r="J19" s="311" t="s">
        <v>19</v>
      </c>
      <c r="K19" s="312"/>
      <c r="L19" s="312"/>
      <c r="M19" s="312"/>
      <c r="N19" s="312"/>
      <c r="O19" s="312"/>
      <c r="P19" s="313"/>
      <c r="S19" s="157"/>
      <c r="T19" s="157"/>
      <c r="U19" s="157"/>
      <c r="V19" s="157"/>
      <c r="W19" s="157"/>
    </row>
    <row r="20" spans="2:23">
      <c r="B20" s="269"/>
      <c r="C20" s="270"/>
      <c r="D20" s="270"/>
      <c r="E20" s="270"/>
      <c r="F20" s="270"/>
      <c r="G20" s="253"/>
      <c r="H20" s="33"/>
      <c r="I20" s="45"/>
      <c r="J20" s="303"/>
      <c r="K20" s="304"/>
      <c r="L20" s="304"/>
      <c r="M20" s="304"/>
      <c r="N20" s="304"/>
      <c r="O20" s="304"/>
      <c r="P20" s="305"/>
      <c r="S20" s="157"/>
      <c r="T20" s="157"/>
      <c r="U20" s="157"/>
      <c r="V20" s="157"/>
      <c r="W20" s="157"/>
    </row>
    <row r="21" spans="2:23" ht="16.5" thickBot="1">
      <c r="B21" s="271"/>
      <c r="C21" s="272"/>
      <c r="D21" s="272"/>
      <c r="E21" s="272"/>
      <c r="F21" s="272"/>
      <c r="G21" s="273"/>
      <c r="H21" s="33"/>
      <c r="I21" s="45"/>
      <c r="J21" s="289"/>
      <c r="K21" s="290"/>
      <c r="L21" s="290"/>
      <c r="M21" s="290"/>
      <c r="N21" s="290"/>
      <c r="O21" s="290"/>
      <c r="P21" s="291"/>
      <c r="S21" s="157"/>
      <c r="T21" s="157"/>
      <c r="U21" s="157"/>
      <c r="V21" s="157"/>
      <c r="W21" s="157"/>
    </row>
    <row r="22" spans="2:23" ht="9" customHeight="1" thickBot="1">
      <c r="B22" s="45"/>
      <c r="C22" s="50"/>
      <c r="D22" s="45"/>
      <c r="E22" s="45"/>
      <c r="F22" s="45"/>
      <c r="G22" s="45"/>
      <c r="H22" s="51"/>
      <c r="I22" s="45"/>
      <c r="J22" s="45"/>
      <c r="K22" s="45"/>
      <c r="L22" s="45"/>
      <c r="M22" s="45"/>
      <c r="N22" s="45"/>
      <c r="O22" s="45"/>
      <c r="P22" s="45"/>
      <c r="S22" s="157"/>
      <c r="T22" s="157"/>
      <c r="U22" s="157"/>
      <c r="V22" s="157"/>
      <c r="W22" s="157"/>
    </row>
    <row r="23" spans="2:23" ht="17.100000000000001" customHeight="1" thickBot="1">
      <c r="B23" s="168" t="s">
        <v>1038</v>
      </c>
      <c r="C23" s="169"/>
      <c r="D23" s="169"/>
      <c r="E23" s="169"/>
      <c r="F23" s="169"/>
      <c r="G23" s="170"/>
      <c r="H23" s="52"/>
      <c r="I23" s="45"/>
      <c r="J23" s="171" t="s">
        <v>8</v>
      </c>
      <c r="K23" s="172"/>
      <c r="L23" s="172"/>
      <c r="M23" s="172"/>
      <c r="N23" s="172"/>
      <c r="O23" s="172"/>
      <c r="P23" s="173"/>
      <c r="S23" s="157"/>
      <c r="T23" s="157"/>
      <c r="U23" s="157"/>
      <c r="V23" s="157"/>
      <c r="W23" s="157"/>
    </row>
    <row r="24" spans="2:23" ht="17.100000000000001" customHeight="1">
      <c r="B24" s="186" t="s">
        <v>1175</v>
      </c>
      <c r="C24" s="195"/>
      <c r="D24" s="195"/>
      <c r="E24" s="195"/>
      <c r="F24" s="195"/>
      <c r="G24" s="196"/>
      <c r="H24" s="42"/>
      <c r="I24" s="45"/>
      <c r="J24" s="186" t="s">
        <v>1179</v>
      </c>
      <c r="K24" s="187"/>
      <c r="L24" s="187"/>
      <c r="M24" s="187"/>
      <c r="N24" s="187"/>
      <c r="O24" s="187"/>
      <c r="P24" s="188"/>
      <c r="S24" s="161"/>
      <c r="T24" s="161"/>
      <c r="U24" s="161"/>
      <c r="V24" s="4"/>
      <c r="W24" s="4"/>
    </row>
    <row r="25" spans="2:23" ht="17.100000000000001" customHeight="1">
      <c r="B25" s="197"/>
      <c r="C25" s="198"/>
      <c r="D25" s="198"/>
      <c r="E25" s="198"/>
      <c r="F25" s="198"/>
      <c r="G25" s="199"/>
      <c r="H25" s="42"/>
      <c r="I25" s="53"/>
      <c r="J25" s="189"/>
      <c r="K25" s="190"/>
      <c r="L25" s="190"/>
      <c r="M25" s="190"/>
      <c r="N25" s="190"/>
      <c r="O25" s="190"/>
      <c r="P25" s="191"/>
      <c r="S25" s="161"/>
      <c r="T25" s="161"/>
      <c r="U25" s="161"/>
      <c r="V25" s="4"/>
      <c r="W25" s="4"/>
    </row>
    <row r="26" spans="2:23" ht="15.95" customHeight="1">
      <c r="B26" s="197"/>
      <c r="C26" s="198"/>
      <c r="D26" s="198"/>
      <c r="E26" s="198"/>
      <c r="F26" s="198"/>
      <c r="G26" s="199"/>
      <c r="H26" s="42"/>
      <c r="I26" s="45"/>
      <c r="J26" s="189"/>
      <c r="K26" s="190"/>
      <c r="L26" s="190"/>
      <c r="M26" s="190"/>
      <c r="N26" s="190"/>
      <c r="O26" s="190"/>
      <c r="P26" s="191"/>
      <c r="S26" s="161"/>
      <c r="T26" s="161"/>
      <c r="U26" s="161"/>
      <c r="V26" s="4"/>
      <c r="W26" s="4"/>
    </row>
    <row r="27" spans="2:23" ht="17.100000000000001" customHeight="1" thickBot="1">
      <c r="B27" s="200"/>
      <c r="C27" s="201"/>
      <c r="D27" s="201"/>
      <c r="E27" s="201"/>
      <c r="F27" s="201"/>
      <c r="G27" s="199"/>
      <c r="H27" s="42"/>
      <c r="I27" s="45"/>
      <c r="J27" s="189"/>
      <c r="K27" s="190"/>
      <c r="L27" s="190"/>
      <c r="M27" s="190"/>
      <c r="N27" s="190"/>
      <c r="O27" s="190"/>
      <c r="P27" s="191"/>
      <c r="S27" s="161"/>
      <c r="T27" s="161"/>
      <c r="U27" s="161"/>
      <c r="V27" s="4"/>
      <c r="W27" s="4"/>
    </row>
    <row r="28" spans="2:23" ht="17.100000000000001" customHeight="1" thickBot="1">
      <c r="B28" s="43" t="s">
        <v>997</v>
      </c>
      <c r="C28" s="54"/>
      <c r="D28" s="228" t="s">
        <v>1026</v>
      </c>
      <c r="E28" s="228"/>
      <c r="F28" s="229"/>
      <c r="G28" s="55">
        <v>3</v>
      </c>
      <c r="H28" s="32"/>
      <c r="I28" s="45"/>
      <c r="J28" s="192"/>
      <c r="K28" s="193"/>
      <c r="L28" s="193"/>
      <c r="M28" s="193"/>
      <c r="N28" s="193"/>
      <c r="O28" s="193"/>
      <c r="P28" s="194"/>
      <c r="S28" s="161"/>
      <c r="T28" s="161"/>
      <c r="U28" s="161"/>
      <c r="V28" s="4"/>
      <c r="W28" s="4"/>
    </row>
    <row r="29" spans="2:23" ht="9.9499999999999993" customHeight="1" thickBot="1">
      <c r="B29" s="45"/>
      <c r="C29" s="50"/>
      <c r="D29" s="45"/>
      <c r="E29" s="45"/>
      <c r="F29" s="45"/>
      <c r="G29" s="45"/>
      <c r="H29" s="51"/>
      <c r="I29" s="45"/>
      <c r="J29" s="49"/>
      <c r="K29" s="49"/>
      <c r="L29" s="45"/>
      <c r="M29" s="45"/>
      <c r="N29" s="45"/>
      <c r="O29" s="45"/>
      <c r="P29" s="45"/>
      <c r="S29" s="161"/>
      <c r="T29" s="161"/>
      <c r="U29" s="161"/>
      <c r="V29" s="4"/>
      <c r="W29" s="4"/>
    </row>
    <row r="30" spans="2:23" ht="11.1" customHeight="1">
      <c r="B30" s="162" t="s">
        <v>983</v>
      </c>
      <c r="C30" s="163"/>
      <c r="D30" s="163"/>
      <c r="E30" s="163"/>
      <c r="F30" s="163"/>
      <c r="G30" s="163"/>
      <c r="H30" s="163"/>
      <c r="I30" s="163"/>
      <c r="J30" s="163"/>
      <c r="K30" s="163"/>
      <c r="L30" s="163"/>
      <c r="M30" s="163"/>
      <c r="N30" s="163"/>
      <c r="O30" s="163"/>
      <c r="P30" s="164"/>
    </row>
    <row r="31" spans="2:23" ht="11.1" customHeight="1" thickBot="1">
      <c r="B31" s="165"/>
      <c r="C31" s="166"/>
      <c r="D31" s="166"/>
      <c r="E31" s="166"/>
      <c r="F31" s="166"/>
      <c r="G31" s="166"/>
      <c r="H31" s="166"/>
      <c r="I31" s="166"/>
      <c r="J31" s="166"/>
      <c r="K31" s="166"/>
      <c r="L31" s="166"/>
      <c r="M31" s="166"/>
      <c r="N31" s="166"/>
      <c r="O31" s="166"/>
      <c r="P31" s="167"/>
    </row>
    <row r="32" spans="2:23" ht="15.95" customHeight="1">
      <c r="B32" s="160" t="s">
        <v>938</v>
      </c>
      <c r="C32" s="202" t="s">
        <v>1180</v>
      </c>
      <c r="D32" s="203"/>
      <c r="E32" s="203"/>
      <c r="F32" s="203"/>
      <c r="G32" s="203"/>
      <c r="H32" s="203"/>
      <c r="I32" s="203"/>
      <c r="J32" s="203"/>
      <c r="K32" s="203"/>
      <c r="L32" s="203"/>
      <c r="M32" s="203"/>
      <c r="N32" s="204"/>
      <c r="O32" s="204"/>
      <c r="P32" s="205"/>
    </row>
    <row r="33" spans="2:17" ht="15.95" customHeight="1">
      <c r="B33" s="158"/>
      <c r="C33" s="206"/>
      <c r="D33" s="206"/>
      <c r="E33" s="206"/>
      <c r="F33" s="206"/>
      <c r="G33" s="206"/>
      <c r="H33" s="206"/>
      <c r="I33" s="206"/>
      <c r="J33" s="206"/>
      <c r="K33" s="206"/>
      <c r="L33" s="206"/>
      <c r="M33" s="206"/>
      <c r="N33" s="207"/>
      <c r="O33" s="207"/>
      <c r="P33" s="208"/>
    </row>
    <row r="34" spans="2:17" ht="15.95" customHeight="1">
      <c r="B34" s="159" t="s">
        <v>986</v>
      </c>
      <c r="C34" s="206"/>
      <c r="D34" s="206"/>
      <c r="E34" s="206"/>
      <c r="F34" s="206"/>
      <c r="G34" s="206"/>
      <c r="H34" s="206"/>
      <c r="I34" s="206"/>
      <c r="J34" s="206"/>
      <c r="K34" s="206"/>
      <c r="L34" s="206"/>
      <c r="M34" s="206"/>
      <c r="N34" s="207"/>
      <c r="O34" s="207"/>
      <c r="P34" s="208"/>
    </row>
    <row r="35" spans="2:17">
      <c r="B35" s="159"/>
      <c r="C35" s="206"/>
      <c r="D35" s="206"/>
      <c r="E35" s="206"/>
      <c r="F35" s="206"/>
      <c r="G35" s="206"/>
      <c r="H35" s="206"/>
      <c r="I35" s="206"/>
      <c r="J35" s="206"/>
      <c r="K35" s="206"/>
      <c r="L35" s="206"/>
      <c r="M35" s="206"/>
      <c r="N35" s="207"/>
      <c r="O35" s="207"/>
      <c r="P35" s="208"/>
    </row>
    <row r="36" spans="2:17" ht="15.95" customHeight="1">
      <c r="B36" s="158" t="s">
        <v>1029</v>
      </c>
      <c r="C36" s="206" t="s">
        <v>1181</v>
      </c>
      <c r="D36" s="206"/>
      <c r="E36" s="206"/>
      <c r="F36" s="206"/>
      <c r="G36" s="206"/>
      <c r="H36" s="206"/>
      <c r="I36" s="206"/>
      <c r="J36" s="206"/>
      <c r="K36" s="206"/>
      <c r="L36" s="206"/>
      <c r="M36" s="206"/>
      <c r="N36" s="207"/>
      <c r="O36" s="207"/>
      <c r="P36" s="208"/>
    </row>
    <row r="37" spans="2:17">
      <c r="B37" s="158"/>
      <c r="C37" s="206"/>
      <c r="D37" s="206"/>
      <c r="E37" s="206"/>
      <c r="F37" s="206"/>
      <c r="G37" s="206"/>
      <c r="H37" s="206"/>
      <c r="I37" s="206"/>
      <c r="J37" s="206"/>
      <c r="K37" s="206"/>
      <c r="L37" s="206"/>
      <c r="M37" s="206"/>
      <c r="N37" s="207"/>
      <c r="O37" s="207"/>
      <c r="P37" s="208"/>
    </row>
    <row r="38" spans="2:17" ht="15.95" customHeight="1">
      <c r="B38" s="159" t="s">
        <v>1021</v>
      </c>
      <c r="C38" s="174"/>
      <c r="D38" s="175"/>
      <c r="E38" s="175"/>
      <c r="F38" s="175"/>
      <c r="G38" s="175"/>
      <c r="H38" s="175"/>
      <c r="I38" s="175"/>
      <c r="J38" s="175"/>
      <c r="K38" s="175"/>
      <c r="L38" s="175"/>
      <c r="M38" s="175"/>
      <c r="N38" s="175"/>
      <c r="O38" s="175"/>
      <c r="P38" s="176"/>
    </row>
    <row r="39" spans="2:17">
      <c r="B39" s="159"/>
      <c r="C39" s="177"/>
      <c r="D39" s="178"/>
      <c r="E39" s="178"/>
      <c r="F39" s="178"/>
      <c r="G39" s="178"/>
      <c r="H39" s="178"/>
      <c r="I39" s="178"/>
      <c r="J39" s="178"/>
      <c r="K39" s="178"/>
      <c r="L39" s="178"/>
      <c r="M39" s="178"/>
      <c r="N39" s="178"/>
      <c r="O39" s="178"/>
      <c r="P39" s="179"/>
    </row>
    <row r="40" spans="2:17" ht="15.95" customHeight="1">
      <c r="B40" s="158" t="s">
        <v>5</v>
      </c>
      <c r="C40" s="206" t="s">
        <v>1182</v>
      </c>
      <c r="D40" s="206"/>
      <c r="E40" s="206"/>
      <c r="F40" s="206"/>
      <c r="G40" s="206"/>
      <c r="H40" s="206"/>
      <c r="I40" s="206"/>
      <c r="J40" s="206"/>
      <c r="K40" s="206"/>
      <c r="L40" s="206"/>
      <c r="M40" s="206"/>
      <c r="N40" s="207"/>
      <c r="O40" s="207"/>
      <c r="P40" s="208"/>
    </row>
    <row r="41" spans="2:17">
      <c r="B41" s="158"/>
      <c r="C41" s="206"/>
      <c r="D41" s="206"/>
      <c r="E41" s="206"/>
      <c r="F41" s="206"/>
      <c r="G41" s="206"/>
      <c r="H41" s="206"/>
      <c r="I41" s="206"/>
      <c r="J41" s="206"/>
      <c r="K41" s="206"/>
      <c r="L41" s="206"/>
      <c r="M41" s="206"/>
      <c r="N41" s="207"/>
      <c r="O41" s="207"/>
      <c r="P41" s="208"/>
    </row>
    <row r="42" spans="2:17" ht="15.95" customHeight="1">
      <c r="B42" s="159" t="s">
        <v>6</v>
      </c>
      <c r="C42" s="206"/>
      <c r="D42" s="206"/>
      <c r="E42" s="206"/>
      <c r="F42" s="206"/>
      <c r="G42" s="206"/>
      <c r="H42" s="206"/>
      <c r="I42" s="206"/>
      <c r="J42" s="206"/>
      <c r="K42" s="206"/>
      <c r="L42" s="206"/>
      <c r="M42" s="206"/>
      <c r="N42" s="207"/>
      <c r="O42" s="207"/>
      <c r="P42" s="208"/>
    </row>
    <row r="43" spans="2:17">
      <c r="B43" s="159"/>
      <c r="C43" s="206"/>
      <c r="D43" s="206"/>
      <c r="E43" s="206"/>
      <c r="F43" s="206"/>
      <c r="G43" s="206"/>
      <c r="H43" s="206"/>
      <c r="I43" s="206"/>
      <c r="J43" s="206"/>
      <c r="K43" s="206"/>
      <c r="L43" s="206"/>
      <c r="M43" s="206"/>
      <c r="N43" s="207"/>
      <c r="O43" s="207"/>
      <c r="P43" s="208"/>
    </row>
    <row r="44" spans="2:17" ht="15.95" customHeight="1">
      <c r="B44" s="230" t="s">
        <v>13</v>
      </c>
      <c r="C44" s="206"/>
      <c r="D44" s="206"/>
      <c r="E44" s="206"/>
      <c r="F44" s="206"/>
      <c r="G44" s="206"/>
      <c r="H44" s="206"/>
      <c r="I44" s="206"/>
      <c r="J44" s="206"/>
      <c r="K44" s="206"/>
      <c r="L44" s="206"/>
      <c r="M44" s="206"/>
      <c r="N44" s="207"/>
      <c r="O44" s="207"/>
      <c r="P44" s="208"/>
    </row>
    <row r="45" spans="2:17">
      <c r="B45" s="230"/>
      <c r="C45" s="206"/>
      <c r="D45" s="206"/>
      <c r="E45" s="206"/>
      <c r="F45" s="206"/>
      <c r="G45" s="206"/>
      <c r="H45" s="206"/>
      <c r="I45" s="206"/>
      <c r="J45" s="206"/>
      <c r="K45" s="206"/>
      <c r="L45" s="206"/>
      <c r="M45" s="206"/>
      <c r="N45" s="207"/>
      <c r="O45" s="207"/>
      <c r="P45" s="208"/>
    </row>
    <row r="46" spans="2:17">
      <c r="B46" s="231" t="s">
        <v>7</v>
      </c>
      <c r="C46" s="206"/>
      <c r="D46" s="206"/>
      <c r="E46" s="206"/>
      <c r="F46" s="206"/>
      <c r="G46" s="206"/>
      <c r="H46" s="206"/>
      <c r="I46" s="206"/>
      <c r="J46" s="206"/>
      <c r="K46" s="206"/>
      <c r="L46" s="206"/>
      <c r="M46" s="206"/>
      <c r="N46" s="207"/>
      <c r="O46" s="207"/>
      <c r="P46" s="208"/>
    </row>
    <row r="47" spans="2:17" ht="16.5" thickBot="1">
      <c r="B47" s="232"/>
      <c r="C47" s="214"/>
      <c r="D47" s="214"/>
      <c r="E47" s="214"/>
      <c r="F47" s="214"/>
      <c r="G47" s="214"/>
      <c r="H47" s="214"/>
      <c r="I47" s="214"/>
      <c r="J47" s="214"/>
      <c r="K47" s="214"/>
      <c r="L47" s="214"/>
      <c r="M47" s="214"/>
      <c r="N47" s="215"/>
      <c r="O47" s="215"/>
      <c r="P47" s="216"/>
    </row>
    <row r="48" spans="2:17" ht="18.75">
      <c r="B48" s="45"/>
      <c r="C48" s="50"/>
      <c r="D48" s="45"/>
      <c r="E48" s="45"/>
      <c r="F48" s="45"/>
      <c r="G48" s="45"/>
      <c r="H48" s="45"/>
      <c r="I48" s="45"/>
      <c r="J48" s="45"/>
      <c r="K48" s="45"/>
      <c r="L48" s="341" t="s">
        <v>1047</v>
      </c>
      <c r="M48" s="342"/>
      <c r="N48" s="342"/>
      <c r="O48" s="342"/>
      <c r="P48" s="343"/>
      <c r="Q48" s="3"/>
    </row>
    <row r="49" spans="2:16" ht="21" customHeight="1">
      <c r="B49" s="306" t="s">
        <v>3</v>
      </c>
      <c r="C49" s="306"/>
      <c r="D49" s="306"/>
      <c r="E49" s="306"/>
      <c r="F49" s="306"/>
      <c r="G49" s="306"/>
      <c r="H49" s="306"/>
      <c r="I49" s="306"/>
      <c r="J49" s="306"/>
      <c r="K49" s="306"/>
      <c r="L49" s="233" t="s">
        <v>1030</v>
      </c>
      <c r="M49" s="234"/>
      <c r="N49" s="234"/>
      <c r="O49" s="235"/>
      <c r="P49" s="81" t="s">
        <v>1048</v>
      </c>
    </row>
    <row r="50" spans="2:16" ht="20.100000000000001" customHeight="1">
      <c r="B50" s="307" t="s">
        <v>1027</v>
      </c>
      <c r="C50" s="307"/>
      <c r="D50" s="307"/>
      <c r="E50" s="307"/>
      <c r="F50" s="307"/>
      <c r="G50" s="307"/>
      <c r="H50" s="307"/>
      <c r="I50" s="307"/>
      <c r="J50" s="307"/>
      <c r="K50" s="307"/>
      <c r="L50" s="233" t="s">
        <v>1031</v>
      </c>
      <c r="M50" s="234"/>
      <c r="N50" s="234"/>
      <c r="O50" s="235"/>
      <c r="P50" s="81" t="s">
        <v>1048</v>
      </c>
    </row>
    <row r="51" spans="2:16" ht="18.95" customHeight="1">
      <c r="B51" s="45"/>
      <c r="C51" s="50"/>
      <c r="D51" s="45"/>
      <c r="E51" s="45"/>
      <c r="F51" s="45"/>
      <c r="G51" s="45"/>
      <c r="H51" s="45"/>
      <c r="I51" s="45"/>
      <c r="J51" s="45"/>
      <c r="K51" s="62"/>
      <c r="L51" s="223" t="s">
        <v>1032</v>
      </c>
      <c r="M51" s="224"/>
      <c r="N51" s="224"/>
      <c r="O51" s="225"/>
      <c r="P51" s="81" t="s">
        <v>1048</v>
      </c>
    </row>
    <row r="52" spans="2:16" ht="18.95" customHeight="1" thickBot="1">
      <c r="B52" s="45"/>
      <c r="C52" s="50"/>
      <c r="D52" s="45"/>
      <c r="E52" s="45"/>
      <c r="F52" s="45"/>
      <c r="G52" s="45"/>
      <c r="H52" s="45"/>
      <c r="I52" s="45"/>
      <c r="J52" s="45"/>
      <c r="K52" s="62"/>
      <c r="L52" s="344" t="s">
        <v>1033</v>
      </c>
      <c r="M52" s="345"/>
      <c r="N52" s="345"/>
      <c r="O52" s="346"/>
      <c r="P52" s="98" t="s">
        <v>1048</v>
      </c>
    </row>
    <row r="53" spans="2:16" ht="17.100000000000001" customHeight="1" thickBot="1">
      <c r="B53" s="45"/>
      <c r="C53" s="50"/>
      <c r="D53" s="45"/>
      <c r="E53" s="45"/>
      <c r="F53" s="45"/>
      <c r="G53" s="45"/>
      <c r="H53" s="45"/>
      <c r="I53" s="45"/>
      <c r="J53" s="45"/>
      <c r="K53" s="45"/>
      <c r="L53" s="66"/>
      <c r="M53" s="67"/>
      <c r="N53" s="67"/>
      <c r="O53" s="67"/>
      <c r="P53" s="67"/>
    </row>
    <row r="54" spans="2:16" ht="21" customHeight="1" thickBot="1">
      <c r="B54" s="332" t="s">
        <v>1035</v>
      </c>
      <c r="C54" s="333"/>
      <c r="D54" s="333"/>
      <c r="E54" s="333"/>
      <c r="F54" s="333"/>
      <c r="G54" s="334"/>
      <c r="H54" s="61"/>
      <c r="I54" s="45"/>
      <c r="J54" s="335" t="s">
        <v>2</v>
      </c>
      <c r="K54" s="336"/>
      <c r="L54" s="336"/>
      <c r="M54" s="336"/>
      <c r="N54" s="336"/>
      <c r="O54" s="336"/>
      <c r="P54" s="337"/>
    </row>
    <row r="55" spans="2:16" ht="16.5" thickBot="1">
      <c r="B55" s="68" t="s">
        <v>10</v>
      </c>
      <c r="C55" s="329" t="s">
        <v>11</v>
      </c>
      <c r="D55" s="330"/>
      <c r="E55" s="331" t="s">
        <v>12</v>
      </c>
      <c r="F55" s="331"/>
      <c r="G55" s="330"/>
      <c r="H55" s="69"/>
      <c r="I55" s="45"/>
      <c r="J55" s="338"/>
      <c r="K55" s="339"/>
      <c r="L55" s="339"/>
      <c r="M55" s="339"/>
      <c r="N55" s="339"/>
      <c r="O55" s="339"/>
      <c r="P55" s="340"/>
    </row>
    <row r="56" spans="2:16" ht="15.95" customHeight="1">
      <c r="B56" s="220" t="s">
        <v>1183</v>
      </c>
      <c r="C56" s="292" t="s">
        <v>1184</v>
      </c>
      <c r="D56" s="294"/>
      <c r="E56" s="292" t="s">
        <v>1185</v>
      </c>
      <c r="F56" s="293"/>
      <c r="G56" s="294"/>
      <c r="H56" s="31"/>
      <c r="I56" s="45"/>
      <c r="J56" s="283"/>
      <c r="K56" s="284"/>
      <c r="L56" s="284"/>
      <c r="M56" s="284"/>
      <c r="N56" s="284"/>
      <c r="O56" s="284"/>
      <c r="P56" s="285"/>
    </row>
    <row r="57" spans="2:16" ht="15.95" customHeight="1">
      <c r="B57" s="221"/>
      <c r="C57" s="295"/>
      <c r="D57" s="297"/>
      <c r="E57" s="295"/>
      <c r="F57" s="296"/>
      <c r="G57" s="297"/>
      <c r="H57" s="31"/>
      <c r="I57" s="45"/>
      <c r="J57" s="286"/>
      <c r="K57" s="287"/>
      <c r="L57" s="287"/>
      <c r="M57" s="287"/>
      <c r="N57" s="287"/>
      <c r="O57" s="287"/>
      <c r="P57" s="288"/>
    </row>
    <row r="58" spans="2:16" ht="15.95" customHeight="1">
      <c r="B58" s="221"/>
      <c r="C58" s="295"/>
      <c r="D58" s="297"/>
      <c r="E58" s="295"/>
      <c r="F58" s="296"/>
      <c r="G58" s="297"/>
      <c r="H58" s="31"/>
      <c r="I58" s="45"/>
      <c r="J58" s="286"/>
      <c r="K58" s="287"/>
      <c r="L58" s="287"/>
      <c r="M58" s="287"/>
      <c r="N58" s="287"/>
      <c r="O58" s="287"/>
      <c r="P58" s="288"/>
    </row>
    <row r="59" spans="2:16" ht="15.95" customHeight="1">
      <c r="B59" s="221"/>
      <c r="C59" s="295"/>
      <c r="D59" s="297"/>
      <c r="E59" s="295"/>
      <c r="F59" s="296"/>
      <c r="G59" s="297"/>
      <c r="H59" s="31"/>
      <c r="I59" s="45"/>
      <c r="J59" s="286"/>
      <c r="K59" s="287"/>
      <c r="L59" s="287"/>
      <c r="M59" s="287"/>
      <c r="N59" s="287"/>
      <c r="O59" s="287"/>
      <c r="P59" s="288"/>
    </row>
    <row r="60" spans="2:16" ht="15.95" customHeight="1">
      <c r="B60" s="221"/>
      <c r="C60" s="295"/>
      <c r="D60" s="297"/>
      <c r="E60" s="295"/>
      <c r="F60" s="296"/>
      <c r="G60" s="297"/>
      <c r="H60" s="31"/>
      <c r="I60" s="45"/>
      <c r="J60" s="286"/>
      <c r="K60" s="287"/>
      <c r="L60" s="287"/>
      <c r="M60" s="287"/>
      <c r="N60" s="287"/>
      <c r="O60" s="287"/>
      <c r="P60" s="288"/>
    </row>
    <row r="61" spans="2:16" ht="15.95" customHeight="1">
      <c r="B61" s="221"/>
      <c r="C61" s="295"/>
      <c r="D61" s="297"/>
      <c r="E61" s="295"/>
      <c r="F61" s="296"/>
      <c r="G61" s="297"/>
      <c r="H61" s="31"/>
      <c r="I61" s="45"/>
      <c r="J61" s="286"/>
      <c r="K61" s="287"/>
      <c r="L61" s="287"/>
      <c r="M61" s="287"/>
      <c r="N61" s="287"/>
      <c r="O61" s="287"/>
      <c r="P61" s="288"/>
    </row>
    <row r="62" spans="2:16" ht="15.95" customHeight="1">
      <c r="B62" s="221"/>
      <c r="C62" s="295"/>
      <c r="D62" s="297"/>
      <c r="E62" s="295"/>
      <c r="F62" s="296"/>
      <c r="G62" s="297"/>
      <c r="H62" s="31"/>
      <c r="I62" s="45"/>
      <c r="J62" s="286"/>
      <c r="K62" s="287"/>
      <c r="L62" s="287"/>
      <c r="M62" s="287"/>
      <c r="N62" s="287"/>
      <c r="O62" s="287"/>
      <c r="P62" s="288"/>
    </row>
    <row r="63" spans="2:16" ht="15.95" customHeight="1">
      <c r="B63" s="221"/>
      <c r="C63" s="295"/>
      <c r="D63" s="297"/>
      <c r="E63" s="295"/>
      <c r="F63" s="296"/>
      <c r="G63" s="297"/>
      <c r="H63" s="31"/>
      <c r="I63" s="45"/>
      <c r="J63" s="286"/>
      <c r="K63" s="287"/>
      <c r="L63" s="287"/>
      <c r="M63" s="287"/>
      <c r="N63" s="287"/>
      <c r="O63" s="287"/>
      <c r="P63" s="288"/>
    </row>
    <row r="64" spans="2:16" ht="15.95" customHeight="1" thickBot="1">
      <c r="B64" s="222"/>
      <c r="C64" s="298"/>
      <c r="D64" s="300"/>
      <c r="E64" s="298"/>
      <c r="F64" s="299"/>
      <c r="G64" s="300"/>
      <c r="H64" s="31"/>
      <c r="I64" s="45"/>
      <c r="J64" s="286"/>
      <c r="K64" s="287"/>
      <c r="L64" s="287"/>
      <c r="M64" s="287"/>
      <c r="N64" s="287"/>
      <c r="O64" s="287"/>
      <c r="P64" s="288"/>
    </row>
    <row r="65" spans="2:16" ht="15.95" customHeight="1">
      <c r="B65" s="70"/>
      <c r="C65" s="70"/>
      <c r="D65" s="70"/>
      <c r="E65" s="70"/>
      <c r="F65" s="70"/>
      <c r="G65" s="70"/>
      <c r="H65" s="71"/>
      <c r="I65" s="45"/>
      <c r="J65" s="286"/>
      <c r="K65" s="287"/>
      <c r="L65" s="287"/>
      <c r="M65" s="287"/>
      <c r="N65" s="287"/>
      <c r="O65" s="287"/>
      <c r="P65" s="288"/>
    </row>
    <row r="66" spans="2:16" ht="15.95" customHeight="1" thickBot="1">
      <c r="B66" s="45"/>
      <c r="C66" s="50"/>
      <c r="D66" s="45"/>
      <c r="E66" s="45"/>
      <c r="F66" s="45"/>
      <c r="G66" s="45"/>
      <c r="H66" s="64"/>
      <c r="I66" s="45"/>
      <c r="J66" s="286"/>
      <c r="K66" s="287"/>
      <c r="L66" s="287"/>
      <c r="M66" s="287"/>
      <c r="N66" s="287"/>
      <c r="O66" s="287"/>
      <c r="P66" s="288"/>
    </row>
    <row r="67" spans="2:16" ht="15.95" customHeight="1">
      <c r="B67" s="241" t="s">
        <v>4</v>
      </c>
      <c r="C67" s="262"/>
      <c r="D67" s="262"/>
      <c r="E67" s="262"/>
      <c r="F67" s="262"/>
      <c r="G67" s="242"/>
      <c r="H67" s="44"/>
      <c r="I67" s="45"/>
      <c r="J67" s="286"/>
      <c r="K67" s="287"/>
      <c r="L67" s="287"/>
      <c r="M67" s="287"/>
      <c r="N67" s="287"/>
      <c r="O67" s="287"/>
      <c r="P67" s="288"/>
    </row>
    <row r="68" spans="2:16" ht="15.95" customHeight="1" thickBot="1">
      <c r="B68" s="263"/>
      <c r="C68" s="264"/>
      <c r="D68" s="264"/>
      <c r="E68" s="264"/>
      <c r="F68" s="264"/>
      <c r="G68" s="265"/>
      <c r="H68" s="44"/>
      <c r="I68" s="45"/>
      <c r="J68" s="286"/>
      <c r="K68" s="287"/>
      <c r="L68" s="287"/>
      <c r="M68" s="287"/>
      <c r="N68" s="287"/>
      <c r="O68" s="287"/>
      <c r="P68" s="288"/>
    </row>
    <row r="69" spans="2:16" ht="24.95" customHeight="1" thickBot="1">
      <c r="B69" s="217" t="s">
        <v>9</v>
      </c>
      <c r="C69" s="218"/>
      <c r="D69" s="218"/>
      <c r="E69" s="218"/>
      <c r="F69" s="218"/>
      <c r="G69" s="219"/>
      <c r="H69" s="72"/>
      <c r="I69" s="45"/>
      <c r="J69" s="286"/>
      <c r="K69" s="287"/>
      <c r="L69" s="287"/>
      <c r="M69" s="287"/>
      <c r="N69" s="287"/>
      <c r="O69" s="287"/>
      <c r="P69" s="288"/>
    </row>
    <row r="70" spans="2:16" ht="17.100000000000001" customHeight="1">
      <c r="B70" s="266" t="s">
        <v>1186</v>
      </c>
      <c r="C70" s="267"/>
      <c r="D70" s="267"/>
      <c r="E70" s="267"/>
      <c r="F70" s="267"/>
      <c r="G70" s="268"/>
      <c r="H70" s="32"/>
      <c r="I70" s="45"/>
      <c r="J70" s="286"/>
      <c r="K70" s="287"/>
      <c r="L70" s="287"/>
      <c r="M70" s="287"/>
      <c r="N70" s="287"/>
      <c r="O70" s="287"/>
      <c r="P70" s="288"/>
    </row>
    <row r="71" spans="2:16" ht="15.95" customHeight="1">
      <c r="B71" s="269"/>
      <c r="C71" s="270"/>
      <c r="D71" s="270"/>
      <c r="E71" s="270"/>
      <c r="F71" s="270"/>
      <c r="G71" s="253"/>
      <c r="H71" s="33"/>
      <c r="I71" s="45"/>
      <c r="J71" s="286"/>
      <c r="K71" s="287"/>
      <c r="L71" s="287"/>
      <c r="M71" s="287"/>
      <c r="N71" s="287"/>
      <c r="O71" s="287"/>
      <c r="P71" s="288"/>
    </row>
    <row r="72" spans="2:16" ht="17.100000000000001" customHeight="1">
      <c r="B72" s="269"/>
      <c r="C72" s="270"/>
      <c r="D72" s="270"/>
      <c r="E72" s="270"/>
      <c r="F72" s="270"/>
      <c r="G72" s="253"/>
      <c r="H72" s="33"/>
      <c r="I72" s="45"/>
      <c r="J72" s="286"/>
      <c r="K72" s="287"/>
      <c r="L72" s="287"/>
      <c r="M72" s="287"/>
      <c r="N72" s="287"/>
      <c r="O72" s="287"/>
      <c r="P72" s="288"/>
    </row>
    <row r="73" spans="2:16" ht="15.95" customHeight="1">
      <c r="B73" s="269"/>
      <c r="C73" s="270"/>
      <c r="D73" s="270"/>
      <c r="E73" s="270"/>
      <c r="F73" s="270"/>
      <c r="G73" s="253"/>
      <c r="H73" s="33"/>
      <c r="I73" s="45"/>
      <c r="J73" s="286"/>
      <c r="K73" s="287"/>
      <c r="L73" s="287"/>
      <c r="M73" s="287"/>
      <c r="N73" s="287"/>
      <c r="O73" s="287"/>
      <c r="P73" s="288"/>
    </row>
    <row r="74" spans="2:16" ht="15.95" customHeight="1">
      <c r="B74" s="269"/>
      <c r="C74" s="270"/>
      <c r="D74" s="270"/>
      <c r="E74" s="270"/>
      <c r="F74" s="270"/>
      <c r="G74" s="253"/>
      <c r="H74" s="33"/>
      <c r="I74" s="45"/>
      <c r="J74" s="286"/>
      <c r="K74" s="287"/>
      <c r="L74" s="287"/>
      <c r="M74" s="287"/>
      <c r="N74" s="287"/>
      <c r="O74" s="287"/>
      <c r="P74" s="288"/>
    </row>
    <row r="75" spans="2:16" ht="15.95" customHeight="1">
      <c r="B75" s="269"/>
      <c r="C75" s="270"/>
      <c r="D75" s="270"/>
      <c r="E75" s="270"/>
      <c r="F75" s="270"/>
      <c r="G75" s="253"/>
      <c r="H75" s="33"/>
      <c r="I75" s="45"/>
      <c r="J75" s="286"/>
      <c r="K75" s="287"/>
      <c r="L75" s="287"/>
      <c r="M75" s="287"/>
      <c r="N75" s="287"/>
      <c r="O75" s="287"/>
      <c r="P75" s="288"/>
    </row>
    <row r="76" spans="2:16" ht="15.95" customHeight="1" thickBot="1">
      <c r="B76" s="271"/>
      <c r="C76" s="272"/>
      <c r="D76" s="272"/>
      <c r="E76" s="272"/>
      <c r="F76" s="272"/>
      <c r="G76" s="273"/>
      <c r="H76" s="33"/>
      <c r="I76" s="45"/>
      <c r="J76" s="289"/>
      <c r="K76" s="290"/>
      <c r="L76" s="290"/>
      <c r="M76" s="290"/>
      <c r="N76" s="290"/>
      <c r="O76" s="290"/>
      <c r="P76" s="291"/>
    </row>
    <row r="77" spans="2:16" ht="15.95" customHeight="1">
      <c r="B77" s="35"/>
      <c r="C77" s="35"/>
      <c r="D77" s="35"/>
      <c r="E77" s="35"/>
      <c r="F77" s="35"/>
      <c r="G77" s="35"/>
      <c r="H77" s="34"/>
      <c r="I77" s="45"/>
      <c r="J77" s="73"/>
      <c r="K77" s="73"/>
      <c r="L77" s="73"/>
      <c r="M77" s="73"/>
      <c r="N77" s="73"/>
      <c r="O77" s="73"/>
      <c r="P77" s="73"/>
    </row>
    <row r="78" spans="2:16" ht="15.95" customHeight="1" thickBot="1">
      <c r="B78" s="34"/>
      <c r="C78" s="34"/>
      <c r="D78" s="34"/>
      <c r="E78" s="34"/>
      <c r="F78" s="34"/>
      <c r="G78" s="34"/>
      <c r="H78" s="34"/>
      <c r="I78" s="45"/>
      <c r="J78" s="73"/>
      <c r="K78" s="73"/>
      <c r="L78" s="73"/>
      <c r="M78" s="73"/>
      <c r="N78" s="73"/>
      <c r="O78" s="73"/>
      <c r="P78" s="73"/>
    </row>
    <row r="79" spans="2:16" ht="17.100000000000001" customHeight="1">
      <c r="B79" s="256" t="s">
        <v>988</v>
      </c>
      <c r="C79" s="257"/>
      <c r="D79" s="257"/>
      <c r="E79" s="257"/>
      <c r="F79" s="257"/>
      <c r="G79" s="258"/>
      <c r="H79" s="74"/>
      <c r="I79" s="51"/>
      <c r="J79" s="256" t="s">
        <v>987</v>
      </c>
      <c r="K79" s="257"/>
      <c r="L79" s="257"/>
      <c r="M79" s="257"/>
      <c r="N79" s="257"/>
      <c r="O79" s="257"/>
      <c r="P79" s="258"/>
    </row>
    <row r="80" spans="2:16" ht="17.100000000000001" customHeight="1" thickBot="1">
      <c r="B80" s="259"/>
      <c r="C80" s="260"/>
      <c r="D80" s="260"/>
      <c r="E80" s="260"/>
      <c r="F80" s="260"/>
      <c r="G80" s="261"/>
      <c r="H80" s="74"/>
      <c r="I80" s="51"/>
      <c r="J80" s="259"/>
      <c r="K80" s="260"/>
      <c r="L80" s="260"/>
      <c r="M80" s="260"/>
      <c r="N80" s="260"/>
      <c r="O80" s="260"/>
      <c r="P80" s="261"/>
    </row>
    <row r="81" spans="2:16">
      <c r="B81" s="266" t="s">
        <v>1188</v>
      </c>
      <c r="C81" s="267"/>
      <c r="D81" s="267"/>
      <c r="E81" s="267"/>
      <c r="F81" s="267"/>
      <c r="G81" s="268"/>
      <c r="H81" s="33"/>
      <c r="I81" s="51"/>
      <c r="J81" s="274" t="s">
        <v>1187</v>
      </c>
      <c r="K81" s="275"/>
      <c r="L81" s="275"/>
      <c r="M81" s="275"/>
      <c r="N81" s="275"/>
      <c r="O81" s="275"/>
      <c r="P81" s="276"/>
    </row>
    <row r="82" spans="2:16" ht="15.95" customHeight="1">
      <c r="B82" s="269"/>
      <c r="C82" s="270"/>
      <c r="D82" s="270"/>
      <c r="E82" s="270"/>
      <c r="F82" s="270"/>
      <c r="G82" s="253"/>
      <c r="H82" s="33"/>
      <c r="I82" s="74"/>
      <c r="J82" s="277"/>
      <c r="K82" s="278"/>
      <c r="L82" s="278"/>
      <c r="M82" s="278"/>
      <c r="N82" s="278"/>
      <c r="O82" s="278"/>
      <c r="P82" s="279"/>
    </row>
    <row r="83" spans="2:16" ht="17.100000000000001" customHeight="1">
      <c r="B83" s="269"/>
      <c r="C83" s="270"/>
      <c r="D83" s="270"/>
      <c r="E83" s="270"/>
      <c r="F83" s="270"/>
      <c r="G83" s="253"/>
      <c r="H83" s="33"/>
      <c r="I83" s="74"/>
      <c r="J83" s="277"/>
      <c r="K83" s="278"/>
      <c r="L83" s="278"/>
      <c r="M83" s="278"/>
      <c r="N83" s="278"/>
      <c r="O83" s="278"/>
      <c r="P83" s="279"/>
    </row>
    <row r="84" spans="2:16" ht="15.95" customHeight="1">
      <c r="B84" s="269"/>
      <c r="C84" s="270"/>
      <c r="D84" s="270"/>
      <c r="E84" s="270"/>
      <c r="F84" s="270"/>
      <c r="G84" s="253"/>
      <c r="H84" s="33"/>
      <c r="I84" s="32"/>
      <c r="J84" s="277"/>
      <c r="K84" s="278"/>
      <c r="L84" s="278"/>
      <c r="M84" s="278"/>
      <c r="N84" s="278"/>
      <c r="O84" s="278"/>
      <c r="P84" s="279"/>
    </row>
    <row r="85" spans="2:16" ht="15.95" customHeight="1">
      <c r="B85" s="269"/>
      <c r="C85" s="270"/>
      <c r="D85" s="270"/>
      <c r="E85" s="270"/>
      <c r="F85" s="270"/>
      <c r="G85" s="253"/>
      <c r="H85" s="33"/>
      <c r="I85" s="32"/>
      <c r="J85" s="277"/>
      <c r="K85" s="278"/>
      <c r="L85" s="278"/>
      <c r="M85" s="278"/>
      <c r="N85" s="278"/>
      <c r="O85" s="278"/>
      <c r="P85" s="279"/>
    </row>
    <row r="86" spans="2:16" ht="15.95" customHeight="1">
      <c r="B86" s="269"/>
      <c r="C86" s="270"/>
      <c r="D86" s="270"/>
      <c r="E86" s="270"/>
      <c r="F86" s="270"/>
      <c r="G86" s="253"/>
      <c r="H86" s="33"/>
      <c r="I86" s="32"/>
      <c r="J86" s="277"/>
      <c r="K86" s="278"/>
      <c r="L86" s="278"/>
      <c r="M86" s="278"/>
      <c r="N86" s="278"/>
      <c r="O86" s="278"/>
      <c r="P86" s="279"/>
    </row>
    <row r="87" spans="2:16" ht="15.95" customHeight="1">
      <c r="B87" s="269"/>
      <c r="C87" s="270"/>
      <c r="D87" s="270"/>
      <c r="E87" s="270"/>
      <c r="F87" s="270"/>
      <c r="G87" s="253"/>
      <c r="H87" s="33"/>
      <c r="I87" s="32"/>
      <c r="J87" s="277"/>
      <c r="K87" s="278"/>
      <c r="L87" s="278"/>
      <c r="M87" s="278"/>
      <c r="N87" s="278"/>
      <c r="O87" s="278"/>
      <c r="P87" s="279"/>
    </row>
    <row r="88" spans="2:16" ht="12.95" customHeight="1" thickBot="1">
      <c r="B88" s="271"/>
      <c r="C88" s="272"/>
      <c r="D88" s="272"/>
      <c r="E88" s="272"/>
      <c r="F88" s="272"/>
      <c r="G88" s="273"/>
      <c r="H88" s="33"/>
      <c r="I88" s="32"/>
      <c r="J88" s="280"/>
      <c r="K88" s="281"/>
      <c r="L88" s="281"/>
      <c r="M88" s="281"/>
      <c r="N88" s="281"/>
      <c r="O88" s="281"/>
      <c r="P88" s="282"/>
    </row>
    <row r="89" spans="2:16" ht="23.1" customHeight="1">
      <c r="B89" s="51"/>
      <c r="C89" s="64"/>
      <c r="D89" s="51"/>
      <c r="E89" s="51"/>
      <c r="F89" s="51"/>
      <c r="G89" s="51"/>
      <c r="H89" s="51"/>
      <c r="I89" s="32"/>
      <c r="J89" s="36"/>
      <c r="K89" s="36"/>
      <c r="L89" s="36"/>
      <c r="M89" s="36"/>
      <c r="N89" s="36"/>
      <c r="O89" s="36"/>
      <c r="P89" s="36"/>
    </row>
    <row r="90" spans="2:16" hidden="1">
      <c r="P90" s="25"/>
    </row>
    <row r="91" spans="2:16" hidden="1">
      <c r="P91" s="25"/>
    </row>
    <row r="92" spans="2:16" hidden="1">
      <c r="P92" s="25"/>
    </row>
    <row r="93" spans="2:16" hidden="1">
      <c r="P93" s="25"/>
    </row>
    <row r="94" spans="2:16" hidden="1">
      <c r="P94" s="25"/>
    </row>
    <row r="95" spans="2:16" hidden="1">
      <c r="P95" s="25"/>
    </row>
    <row r="96" spans="2:16" hidden="1">
      <c r="P96" s="25"/>
    </row>
    <row r="97" spans="16:16" hidden="1">
      <c r="P97" s="25"/>
    </row>
    <row r="98" spans="16:16" hidden="1">
      <c r="P98" s="25"/>
    </row>
  </sheetData>
  <sheetProtection selectLockedCells="1"/>
  <dataConsolidate/>
  <mergeCells count="77">
    <mergeCell ref="C55:D55"/>
    <mergeCell ref="E55:G55"/>
    <mergeCell ref="B54:G54"/>
    <mergeCell ref="J54:P55"/>
    <mergeCell ref="C34:P35"/>
    <mergeCell ref="C36:P37"/>
    <mergeCell ref="L48:P48"/>
    <mergeCell ref="B42:B43"/>
    <mergeCell ref="C42:P43"/>
    <mergeCell ref="C40:P41"/>
    <mergeCell ref="L52:O52"/>
    <mergeCell ref="P15:P16"/>
    <mergeCell ref="J20:P21"/>
    <mergeCell ref="B49:K49"/>
    <mergeCell ref="B50:K50"/>
    <mergeCell ref="M14:O14"/>
    <mergeCell ref="J19:P19"/>
    <mergeCell ref="B14:G21"/>
    <mergeCell ref="J17:J18"/>
    <mergeCell ref="K17:K18"/>
    <mergeCell ref="L17:L18"/>
    <mergeCell ref="M17:O18"/>
    <mergeCell ref="P17:P18"/>
    <mergeCell ref="J15:J16"/>
    <mergeCell ref="K15:K16"/>
    <mergeCell ref="L15:L16"/>
    <mergeCell ref="J79:P80"/>
    <mergeCell ref="B67:G68"/>
    <mergeCell ref="B70:G76"/>
    <mergeCell ref="B79:G80"/>
    <mergeCell ref="B81:G88"/>
    <mergeCell ref="J81:P88"/>
    <mergeCell ref="J56:P76"/>
    <mergeCell ref="E56:G64"/>
    <mergeCell ref="C56:D64"/>
    <mergeCell ref="B1:P1"/>
    <mergeCell ref="B2:P2"/>
    <mergeCell ref="C4:D4"/>
    <mergeCell ref="C7:D7"/>
    <mergeCell ref="C8:D8"/>
    <mergeCell ref="J4:P4"/>
    <mergeCell ref="F4:G4"/>
    <mergeCell ref="F5:G8"/>
    <mergeCell ref="J5:P5"/>
    <mergeCell ref="O6:P8"/>
    <mergeCell ref="J13:P13"/>
    <mergeCell ref="C5:D5"/>
    <mergeCell ref="C44:P45"/>
    <mergeCell ref="C46:P47"/>
    <mergeCell ref="B69:G69"/>
    <mergeCell ref="B56:B64"/>
    <mergeCell ref="B40:B41"/>
    <mergeCell ref="L51:O51"/>
    <mergeCell ref="C10:D10"/>
    <mergeCell ref="C11:D11"/>
    <mergeCell ref="D28:F28"/>
    <mergeCell ref="B13:G13"/>
    <mergeCell ref="B44:B45"/>
    <mergeCell ref="B46:B47"/>
    <mergeCell ref="L49:O49"/>
    <mergeCell ref="L50:O50"/>
    <mergeCell ref="S14:W15"/>
    <mergeCell ref="S16:W23"/>
    <mergeCell ref="B36:B37"/>
    <mergeCell ref="B38:B39"/>
    <mergeCell ref="B32:B33"/>
    <mergeCell ref="S26:U29"/>
    <mergeCell ref="S24:U25"/>
    <mergeCell ref="B30:P31"/>
    <mergeCell ref="B23:G23"/>
    <mergeCell ref="J23:P23"/>
    <mergeCell ref="B34:B35"/>
    <mergeCell ref="C38:P39"/>
    <mergeCell ref="M15:O16"/>
    <mergeCell ref="J24:P28"/>
    <mergeCell ref="B24:G27"/>
    <mergeCell ref="C32:P33"/>
  </mergeCells>
  <conditionalFormatting sqref="C8:E8">
    <cfRule type="containsText" dxfId="1" priority="2" operator="containsText" text="Select School From Dropdown">
      <formula>NOT(ISERROR(SEARCH("Select School From Dropdown",C8)))</formula>
    </cfRule>
  </conditionalFormatting>
  <conditionalFormatting sqref="C11:E12">
    <cfRule type="containsText" dxfId="0" priority="1" operator="containsText" text="Select School From Dropdown">
      <formula>NOT(ISERROR(SEARCH("Select School From Dropdown",C11)))</formula>
    </cfRule>
  </conditionalFormatting>
  <dataValidations xWindow="231" yWindow="348" count="51">
    <dataValidation type="textLength" operator="lessThanOrEqual" allowBlank="1" showInputMessage="1" showErrorMessage="1" promptTitle="Baseline Data" prompt="Please provide baseline data about your goal area before administering interventions. " sqref="S16:W23" xr:uid="{00000000-0002-0000-0100-000000000000}">
      <formula1>539</formula1>
    </dataValidation>
    <dataValidation allowBlank="1" showInputMessage="1" showErrorMessage="1" promptTitle="School Improvement Plan" prompt="Please describe how the goals of this project support the aims in your school's improvement plan. " sqref="B23 H23:H27" xr:uid="{00000000-0002-0000-0100-000001000000}"/>
    <dataValidation type="textLength" operator="lessThanOrEqual" showInputMessage="1" showErrorMessage="1" errorTitle="Error!" error="Please make sure you have completed a response for this section of the report that contains between 1 and 500 characters (including spaces)." promptTitle="Baseline Data" prompt="What baseline data will you use to set your goal? What does this data tell you? Possible sources may include, but are not limited to: attendance records, GPAs/grades, test scores, enrollment in specific classes, enrollment/participation in college entranc" sqref="H21" xr:uid="{00000000-0002-0000-0100-000004000000}">
      <formula1>500</formula1>
    </dataValidation>
    <dataValidation allowBlank="1" showInputMessage="1" showErrorMessage="1" promptTitle="Progress Monitoring" prompt="Please document trimesterly progress toward goals, including relevant indicators." sqref="C55 E55 H54:H55 B54:B55" xr:uid="{00000000-0002-0000-0100-000005000000}"/>
    <dataValidation allowBlank="1" showInputMessage="1" showErrorMessage="1" promptTitle="Progress Monitoring - Fall" prompt="What progress was made toward your goal in the Fall (if applicable)? " sqref="B56:B65" xr:uid="{00000000-0002-0000-0100-000006000000}"/>
    <dataValidation allowBlank="1" showInputMessage="1" showErrorMessage="1" promptTitle="Progress Monitoring - Winter" prompt="What progress was made toward your goal in the Winter (if applicable)? " sqref="E65:F65 E56 C56:D65" xr:uid="{00000000-0002-0000-0100-000007000000}"/>
    <dataValidation allowBlank="1" showInputMessage="1" showErrorMessage="1" promptTitle="Progress Monitoring - Spring" prompt="What progress was made toward your goal in the Spring (if applicable)? " sqref="H56:H65 G65" xr:uid="{00000000-0002-0000-0100-000008000000}"/>
    <dataValidation type="textLength" operator="lessThanOrEqual" showInputMessage="1" showErrorMessage="1" errorTitle="Error!" error="Please make sure you have completed a response for this section of the report that contains between 1 and 570 characters (it should fit inside the box). " promptTitle="Goal Statement" prompt="Please share the goal of your data project. Remember to consider the elements of a SMART goal: Is your goal specific? Measurable? Achievable? Relevant? Timely? " sqref="P15 J14:J15 K15:M15" xr:uid="{00000000-0002-0000-0100-000009000000}">
      <formula1>440</formula1>
    </dataValidation>
    <dataValidation allowBlank="1" showInputMessage="1" showErrorMessage="1" promptTitle="Results - Faculty" prompt="When did you share the results of your project with faculty and staff? " sqref="M53:P53" xr:uid="{00000000-0002-0000-0100-00000B000000}"/>
    <dataValidation allowBlank="1" showInputMessage="1" showErrorMessage="1" promptTitle="Reflection" prompt="Why do you feel your goal was met or unmet? What worked well? What was challenging? What next steps will you take in response to your data?" sqref="I82:I89 B79 J79" xr:uid="{00000000-0002-0000-0100-00000D000000}"/>
    <dataValidation allowBlank="1" showInputMessage="1" showErrorMessage="1" promptTitle="Results/Outcome Statement" prompt="Did you meet your goal? Please explain the results of your project. You will have space to reflect on these results below. " sqref="B70:G76" xr:uid="{00000000-0002-0000-0100-00000E000000}"/>
    <dataValidation allowBlank="1" showInputMessage="1" showErrorMessage="1" promptTitle="Data Graphic" prompt="Please copy and paste a chart to visually represent the results of this data project. This should include both your baseline data and your new set of data. You can use the chart generator on the next tab. " sqref="J77:P78" xr:uid="{00000000-0002-0000-0100-00000F000000}"/>
    <dataValidation allowBlank="1" showInputMessage="1" showErrorMessage="1" promptTitle="Significance" prompt="It's important to make sure that achieving this goal could impact students in meaningful ways. Please describe the significance of achieving this goal for your students. " sqref="J23:P23" xr:uid="{00000000-0002-0000-0100-000011000000}"/>
    <dataValidation allowBlank="1" showInputMessage="1" showErrorMessage="1" promptTitle="Goal Explanation (Optional)" prompt="You may use this space to provide more context about your goal. This is optional. Note there are two followup questions related to your goal below. " sqref="J19:J20 K19:P19" xr:uid="{D597CC6E-48A8-CD42-93E2-B47C964C0E53}"/>
    <dataValidation type="textLength" operator="lessThanOrEqual" showInputMessage="1" showErrorMessage="1" errorTitle="Error!" error="Please make sure you have completed a response for this section of the report that contains between 1 and 500 characters (including spaces)." promptTitle="Baseline Data" prompt="What baseline data will you use to set your goal? What does this data tell you? See the Instructions tab for examples of data sources. " sqref="H14:H20" xr:uid="{FAA5909D-DA00-2642-BA71-86D28631B1D6}">
      <formula1>500</formula1>
    </dataValidation>
    <dataValidation type="textLength" allowBlank="1" showInputMessage="1" showErrorMessage="1" promptTitle="Learning &amp; Next Steps" prompt="Professional learning is at the heart of improvement. What did you learn from engaging in this project? What are your next steps, and how does this learning influence future action?" sqref="J99:P1048576 J89:P89" xr:uid="{5DF1C739-6826-D14B-9392-EC7FDAB4CCFE}">
      <formula1>0</formula1>
      <formula2>500</formula2>
    </dataValidation>
    <dataValidation allowBlank="1" showInputMessage="1" showErrorMessage="1" promptTitle="Individual Level" prompt="Describe any interventions in place for individual students that support the aims of your project. Refer to instructions tab for examples. " sqref="B32:B33" xr:uid="{D793C205-A087-7946-B99C-28084F463077}"/>
    <dataValidation allowBlank="1" showInputMessage="1" showErrorMessage="1" promptTitle="Student Group Level" prompt="Describe any interventions in place for student groups that support the aims of your project. Refer to instructions tab for examples. " sqref="B34:B35" xr:uid="{363447BA-C99F-424F-B859-C71292BC95E2}"/>
    <dataValidation allowBlank="1" showInputMessage="1" showErrorMessage="1" promptTitle="Grade Level" prompt="Describe any interventions in place at the grade level that support the aims of your project. " sqref="B38:B39" xr:uid="{B832ED24-8585-7A48-B4F6-787A97E0D63F}"/>
    <dataValidation allowBlank="1" showInputMessage="1" showErrorMessage="1" promptTitle="Classroom Level" prompt="Describe any interventions in place at the classroom level that support the aims of your project. Refer to instructions tab for examples. " sqref="B36:B37" xr:uid="{AEC66233-25BC-E54A-B9BA-76C076B6F04C}"/>
    <dataValidation allowBlank="1" showInputMessage="1" showErrorMessage="1" promptTitle="District Level" prompt="Describe any interventions in place at the district level that support the aims of your project. Refer to instructions tab for examples. " sqref="B42:B43" xr:uid="{425FD9E8-DFCC-1F45-8484-8AE6E6000848}"/>
    <dataValidation allowBlank="1" showInputMessage="1" showErrorMessage="1" promptTitle="Family Level" prompt="Describe any interventions in place at the family level that support the aims of your project. Refer to instructions tab for examples. " sqref="B44:B45" xr:uid="{E33D4379-4797-654E-8653-41EC02DCA564}"/>
    <dataValidation allowBlank="1" showInputMessage="1" showErrorMessage="1" promptTitle="Community Level" prompt="Describe any interventions in place at the community level that support the aims of your project. Refer to instructions tab for examples." sqref="B46:B47" xr:uid="{D3F0B834-56C7-8546-95FA-8F3F0A1C5F87}"/>
    <dataValidation allowBlank="1" showInputMessage="1" showErrorMessage="1" promptTitle="Systemic Interventions" prompt="What interventions are available across these different subsystems below to support the aims of your project? Refer to instructions tab for examples. " sqref="B30:P31" xr:uid="{C87E2D39-FE85-9846-8D76-26B6EEF587C3}"/>
    <dataValidation allowBlank="1" showInputMessage="1" showErrorMessage="1" promptTitle="Results/Outcome Statement" prompt="Did you meet your goal? Please explain the results of your project. You will have space to reflect on these results below. We recognize that even if the goal was not met, valuable progress and changes may have occurred. " sqref="B67 B69:H69" xr:uid="{C61D886E-B51C-674A-AA01-CE2CCAD1476E}"/>
    <dataValidation allowBlank="1" showInputMessage="1" showErrorMessage="1" promptTitle="Student Subgroups" prompt="Equity is a key component in achieving excellence in schools. Please select any student subgroups that your goal applies to. If your goal applies to broader groups of students (e.g., all students; a grade level of students; students in Algebra II, etc.), " sqref="J4:J10 K4:P4" xr:uid="{00000000-0002-0000-0100-000002000000}"/>
    <dataValidation allowBlank="1" showInputMessage="1" showErrorMessage="1" promptTitle="Project Outcome Analysis" prompt="Why do you feel your project yielded the results that it did? What went well? What challenges did you face?" sqref="B81:G88" xr:uid="{AAE07486-9617-9445-931B-C643A35F04E0}"/>
    <dataValidation type="whole" allowBlank="1" showInputMessage="1" showErrorMessage="1" promptTitle="Number of Previous Years" prompt="Please enter how many previous years you have worked on this project (e.g., if this is your 2nd year, type in '1')." sqref="G28" xr:uid="{0AAD045A-06E6-EC49-A7E6-00132E739ABA}">
      <formula1>0</formula1>
      <formula2>20</formula2>
    </dataValidation>
    <dataValidation allowBlank="1" showInputMessage="1" showErrorMessage="1" promptTitle="New or Continuing?" prompt="Please indicate if this project is new or ongoing from a previous year. If it is continuing, please indicate the number of past years. Example: If this is your 2nd year, you would type in '1'" sqref="B28" xr:uid="{66EEA4BD-00D6-164E-B330-3EA783D70BB6}"/>
    <dataValidation type="textLength" operator="lessThanOrEqual" showInputMessage="1" showErrorMessage="1" errorTitle="Error!" error="Please make sure you have completed a response for this section of the report that contains between 1 and 570 characters (it should fit inside the box). " promptTitle="Goal Statement" prompt="Please share the goal of your data project. Remember to consider the elements of a SMART goal: Is your goal specific? Measurable? Achievable? Relevant? Time-Bound? " sqref="J19:P19" xr:uid="{E65E4721-2233-D843-A476-A7981C786CF8}">
      <formula1>440</formula1>
    </dataValidation>
    <dataValidation allowBlank="1" showInputMessage="1" showErrorMessage="1" promptTitle="Data Graphic" prompt="Please copy and paste a chart to visually represent the results of this data project. This should include both your baseline data and your new set of data. You can copy and paste from the Chart Generator tab or create your own. " sqref="J54:P55" xr:uid="{986776D8-FC27-FD4C-92D1-BEBD27625DF0}"/>
    <dataValidation operator="lessThanOrEqual" showInputMessage="1" errorTitle="Error!" error="Please make sure you have completed a response for this section of the report that contains between 1 and 500 characters (including spaces)." promptTitle="Baseline Data" prompt="What baseline data will you use to set your goal? What does this data tell you? See the Instructions tab for examples of data sources. " sqref="B14:G20" xr:uid="{D547C4C2-8B5D-1F45-8D28-77A3E0095CF3}"/>
    <dataValidation allowBlank="1" showInputMessage="1" promptTitle="School Improvement Plan" prompt="Based on collaboration with admin, describe how the project goal aligns to the School Improvement Plan." sqref="B24:G27" xr:uid="{64449314-1E42-CD4D-A985-6B5264050B3E}"/>
    <dataValidation operator="lessThanOrEqual" allowBlank="1" showInputMessage="1" errorTitle="Text Length Error" error="Please keep text length in this section to a maximum of 320 characters (should fit within the text box)" promptTitle="Significance" prompt="It's important to make sure that achieving this goal could impact students in meaningful ways. Describe the significance of achieving this goal for your students. " sqref="J24:P28" xr:uid="{6019EE97-5C4D-6842-84EA-AA6965ACF22B}"/>
    <dataValidation allowBlank="1" showInputMessage="1" promptTitle="Individual Level" prompt="Describe any interventions in place for individual students that support the aims of your project. Refer to instructions tab for examples. " sqref="C32:P33" xr:uid="{8C695791-B773-CA48-B218-2B625F77790B}"/>
    <dataValidation allowBlank="1" showInputMessage="1" promptTitle="Student Group Level" prompt="Describe any interventions in place for student groups that support the aims of your project. Refer to instructions tab for examples. " sqref="C34:P35" xr:uid="{EFD9B7B5-79C5-C14A-8FC2-3B854E3637BD}"/>
    <dataValidation allowBlank="1" showInputMessage="1" promptTitle="Classroom Level" prompt="Describe any interventions in place at the classroom level that support the aims of your project. Refer to instructions tab for examples. " sqref="C36:P37" xr:uid="{1C331472-5053-9642-BB83-AAE0E3007B84}"/>
    <dataValidation allowBlank="1" showInputMessage="1" promptTitle="School Level" prompt="Describe any interventions in place at the school level that support the aims of your project. Refer to instructions tab for examples. " sqref="C40:P41" xr:uid="{C74E2917-FA36-6344-8511-C84D0F644C43}"/>
    <dataValidation allowBlank="1" showInputMessage="1" promptTitle="District Level" prompt="Describe any interventions in place at the district level that support the aims of your project. Refer to instructions tab for examples. " sqref="C40:P43" xr:uid="{6B0D9012-14FF-694D-9403-DBBAE1AC4CA6}"/>
    <dataValidation allowBlank="1" showInputMessage="1" promptTitle="Family Level" prompt="Describe any interventions in place at the family level that support the aims of your project. Refer to instructions tab for examples. " sqref="C44:P45" xr:uid="{346914B2-66A1-C748-BCAA-E70624DF206B}"/>
    <dataValidation allowBlank="1" showInputMessage="1" promptTitle="Community Level" prompt="Describe any interventions in place at the community level that support the aims of your project. Refer to instructions tab for exmaples." sqref="C46:P47" xr:uid="{F13590FE-046C-2B4C-85E7-9145C8A8C5D9}"/>
    <dataValidation allowBlank="1" showInputMessage="1" showErrorMessage="1" promptTitle="Learning &amp; Next Steps" prompt="Professional learning is at the heart of improvement. What did you learn from engaging in this project? What are your next steps, and how does this learning influence future action?" sqref="J81:P88" xr:uid="{2BABD176-D633-7343-B6BE-7E6F48BC8E95}"/>
    <dataValidation allowBlank="1" showInputMessage="1" showErrorMessage="1" promptTitle="Grade Level " prompt="Describe any interventions in place at the grade level that support the aims of your project. " sqref="C38:P39" xr:uid="{F0CE68BE-81B0-FC49-A868-1C71AD1498D1}"/>
    <dataValidation allowBlank="1" showInputMessage="1" showErrorMessage="1" promptTitle="School Level" prompt="Describe any interventions in place at the school level that support the aims of your project. Refer to instructions tab for examples. " sqref="B40:B41" xr:uid="{924298B8-D0C7-9740-B5B2-4926D2C34A9A}"/>
    <dataValidation allowBlank="1" showInputMessage="1" showErrorMessage="1" promptTitle="Project Shared with Admin" prompt="Indicate the date (mm/yyyy) you shared project outcomes with your school administrator." sqref="P49" xr:uid="{F1895F10-0CB0-2041-9E3F-93E9A6211175}"/>
    <dataValidation allowBlank="1" showInputMessage="1" showErrorMessage="1" promptTitle="5-Point Goal Statement" prompt="Consider all elements of this five-point goal. Your goal will span all five text boxes. " sqref="J17:P18" xr:uid="{DF3BCF8C-55EF-1342-8011-7E0F60B58EF9}"/>
    <dataValidation allowBlank="1" showInputMessage="1" showErrorMessage="1" promptTitle="Data Graphic" prompt="Copy and paste a chart to visually represent the results of this data project. This should include both your baseline data and your new set of data. You can copy and paste from the Chart Generator tab or create your own. " sqref="J56:P76" xr:uid="{08FC135A-C149-0D4E-A6F2-6CCDEE653FBA}"/>
    <dataValidation allowBlank="1" showErrorMessage="1" sqref="L49:O52" xr:uid="{E97C0CCA-E275-8E40-B751-3799A9910584}"/>
    <dataValidation allowBlank="1" showInputMessage="1" showErrorMessage="1" promptTitle="Project Shared with Faculty" prompt="Indicate the date (mm/yyyy) you shared project outcomes with faculty and staff." sqref="P50" xr:uid="{AC0E403C-B34E-684B-81B0-7D6431F5B208}"/>
    <dataValidation allowBlank="1" showInputMessage="1" showErrorMessage="1" promptTitle="Project Shared with SCC" prompt="Indicate the date (mm/yyyy) you shared project outcomes with your School Community Council." sqref="P51" xr:uid="{DD96EFC6-D3A4-034C-A8B1-DDFD132A1B0E}"/>
    <dataValidation allowBlank="1" showInputMessage="1" showErrorMessage="1" promptTitle="Project Shared with School Board" prompt="Indicate the date (mm/yyyy) you shared project outcomes with your local School Board." sqref="P52" xr:uid="{05C07C5B-CF40-2649-AE00-5CC34BD5F72E}"/>
  </dataValidations>
  <pageMargins left="0.25" right="0.25" top="0.75" bottom="0.75" header="0.3" footer="0.3"/>
  <pageSetup scale="67" orientation="landscape" horizontalDpi="1200" verticalDpi="1200" r:id="rId1"/>
  <rowBreaks count="1" manualBreakCount="1">
    <brk id="47" max="16383" man="1"/>
  </rowBreaks>
  <colBreaks count="1" manualBreakCount="1">
    <brk id="1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42" r:id="rId4" name="Option Button 18">
              <controlPr defaultSize="0" autoFill="0" autoLine="0" autoPict="0">
                <anchor moveWithCells="1">
                  <from>
                    <xdr:col>4</xdr:col>
                    <xdr:colOff>419100</xdr:colOff>
                    <xdr:row>4</xdr:row>
                    <xdr:rowOff>200025</xdr:rowOff>
                  </from>
                  <to>
                    <xdr:col>6</xdr:col>
                    <xdr:colOff>314325</xdr:colOff>
                    <xdr:row>6</xdr:row>
                    <xdr:rowOff>152400</xdr:rowOff>
                  </to>
                </anchor>
              </controlPr>
            </control>
          </mc:Choice>
        </mc:AlternateContent>
        <mc:AlternateContent xmlns:mc="http://schemas.openxmlformats.org/markup-compatibility/2006">
          <mc:Choice Requires="x14">
            <control shapeId="1043" r:id="rId5" name="Option Button 19">
              <controlPr defaultSize="0" autoFill="0" autoLine="0" autoPict="0" altText="Attainment">
                <anchor moveWithCells="1">
                  <from>
                    <xdr:col>4</xdr:col>
                    <xdr:colOff>419100</xdr:colOff>
                    <xdr:row>4</xdr:row>
                    <xdr:rowOff>66675</xdr:rowOff>
                  </from>
                  <to>
                    <xdr:col>6</xdr:col>
                    <xdr:colOff>104775</xdr:colOff>
                    <xdr:row>5</xdr:row>
                    <xdr:rowOff>28575</xdr:rowOff>
                  </to>
                </anchor>
              </controlPr>
            </control>
          </mc:Choice>
        </mc:AlternateContent>
        <mc:AlternateContent xmlns:mc="http://schemas.openxmlformats.org/markup-compatibility/2006">
          <mc:Choice Requires="x14">
            <control shapeId="1044" r:id="rId6" name="Option Button 20">
              <controlPr locked="0" defaultSize="0" autoFill="0" autoLine="0" autoPict="0">
                <anchor moveWithCells="1">
                  <from>
                    <xdr:col>4</xdr:col>
                    <xdr:colOff>419100</xdr:colOff>
                    <xdr:row>5</xdr:row>
                    <xdr:rowOff>219075</xdr:rowOff>
                  </from>
                  <to>
                    <xdr:col>6</xdr:col>
                    <xdr:colOff>142875</xdr:colOff>
                    <xdr:row>7</xdr:row>
                    <xdr:rowOff>190500</xdr:rowOff>
                  </to>
                </anchor>
              </controlPr>
            </control>
          </mc:Choice>
        </mc:AlternateContent>
        <mc:AlternateContent xmlns:mc="http://schemas.openxmlformats.org/markup-compatibility/2006">
          <mc:Choice Requires="x14">
            <control shapeId="1080" r:id="rId7" name="Group Box 56">
              <controlPr defaultSize="0" autoFill="0" autoPict="0">
                <anchor moveWithCells="1">
                  <from>
                    <xdr:col>4</xdr:col>
                    <xdr:colOff>180975</xdr:colOff>
                    <xdr:row>2</xdr:row>
                    <xdr:rowOff>85725</xdr:rowOff>
                  </from>
                  <to>
                    <xdr:col>8</xdr:col>
                    <xdr:colOff>9525</xdr:colOff>
                    <xdr:row>9</xdr:row>
                    <xdr:rowOff>104775</xdr:rowOff>
                  </to>
                </anchor>
              </controlPr>
            </control>
          </mc:Choice>
        </mc:AlternateContent>
        <mc:AlternateContent xmlns:mc="http://schemas.openxmlformats.org/markup-compatibility/2006">
          <mc:Choice Requires="x14">
            <control shapeId="1086" r:id="rId8" name="Check Box 62">
              <controlPr defaultSize="0" autoFill="0" autoLine="0" autoPict="0">
                <anchor moveWithCells="1">
                  <from>
                    <xdr:col>9</xdr:col>
                    <xdr:colOff>38100</xdr:colOff>
                    <xdr:row>5</xdr:row>
                    <xdr:rowOff>76200</xdr:rowOff>
                  </from>
                  <to>
                    <xdr:col>10</xdr:col>
                    <xdr:colOff>847725</xdr:colOff>
                    <xdr:row>6</xdr:row>
                    <xdr:rowOff>38100</xdr:rowOff>
                  </to>
                </anchor>
              </controlPr>
            </control>
          </mc:Choice>
        </mc:AlternateContent>
        <mc:AlternateContent xmlns:mc="http://schemas.openxmlformats.org/markup-compatibility/2006">
          <mc:Choice Requires="x14">
            <control shapeId="1087" r:id="rId9" name="Check Box 63">
              <controlPr defaultSize="0" autoFill="0" autoLine="0" autoPict="0">
                <anchor moveWithCells="1">
                  <from>
                    <xdr:col>9</xdr:col>
                    <xdr:colOff>38100</xdr:colOff>
                    <xdr:row>6</xdr:row>
                    <xdr:rowOff>66675</xdr:rowOff>
                  </from>
                  <to>
                    <xdr:col>10</xdr:col>
                    <xdr:colOff>923925</xdr:colOff>
                    <xdr:row>7</xdr:row>
                    <xdr:rowOff>104775</xdr:rowOff>
                  </to>
                </anchor>
              </controlPr>
            </control>
          </mc:Choice>
        </mc:AlternateContent>
        <mc:AlternateContent xmlns:mc="http://schemas.openxmlformats.org/markup-compatibility/2006">
          <mc:Choice Requires="x14">
            <control shapeId="1088" r:id="rId10" name="Check Box 64">
              <controlPr defaultSize="0" autoFill="0" autoLine="0" autoPict="0">
                <anchor moveWithCells="1">
                  <from>
                    <xdr:col>9</xdr:col>
                    <xdr:colOff>38100</xdr:colOff>
                    <xdr:row>4</xdr:row>
                    <xdr:rowOff>47625</xdr:rowOff>
                  </from>
                  <to>
                    <xdr:col>10</xdr:col>
                    <xdr:colOff>962025</xdr:colOff>
                    <xdr:row>5</xdr:row>
                    <xdr:rowOff>66675</xdr:rowOff>
                  </to>
                </anchor>
              </controlPr>
            </control>
          </mc:Choice>
        </mc:AlternateContent>
        <mc:AlternateContent xmlns:mc="http://schemas.openxmlformats.org/markup-compatibility/2006">
          <mc:Choice Requires="x14">
            <control shapeId="1091" r:id="rId11" name="Check Box 67">
              <controlPr defaultSize="0" autoFill="0" autoLine="0" autoPict="0">
                <anchor moveWithCells="1">
                  <from>
                    <xdr:col>10</xdr:col>
                    <xdr:colOff>876300</xdr:colOff>
                    <xdr:row>4</xdr:row>
                    <xdr:rowOff>28575</xdr:rowOff>
                  </from>
                  <to>
                    <xdr:col>13</xdr:col>
                    <xdr:colOff>304800</xdr:colOff>
                    <xdr:row>5</xdr:row>
                    <xdr:rowOff>66675</xdr:rowOff>
                  </to>
                </anchor>
              </controlPr>
            </control>
          </mc:Choice>
        </mc:AlternateContent>
        <mc:AlternateContent xmlns:mc="http://schemas.openxmlformats.org/markup-compatibility/2006">
          <mc:Choice Requires="x14">
            <control shapeId="1093" r:id="rId12" name="Check Box 69">
              <controlPr defaultSize="0" autoFill="0" autoLine="0" autoPict="0">
                <anchor moveWithCells="1">
                  <from>
                    <xdr:col>9</xdr:col>
                    <xdr:colOff>38100</xdr:colOff>
                    <xdr:row>8</xdr:row>
                    <xdr:rowOff>152400</xdr:rowOff>
                  </from>
                  <to>
                    <xdr:col>10</xdr:col>
                    <xdr:colOff>733425</xdr:colOff>
                    <xdr:row>9</xdr:row>
                    <xdr:rowOff>190500</xdr:rowOff>
                  </to>
                </anchor>
              </controlPr>
            </control>
          </mc:Choice>
        </mc:AlternateContent>
        <mc:AlternateContent xmlns:mc="http://schemas.openxmlformats.org/markup-compatibility/2006">
          <mc:Choice Requires="x14">
            <control shapeId="1098" r:id="rId13" name="Check Box 74">
              <controlPr defaultSize="0" autoFill="0" autoLine="0" autoPict="0">
                <anchor moveWithCells="1">
                  <from>
                    <xdr:col>9</xdr:col>
                    <xdr:colOff>38100</xdr:colOff>
                    <xdr:row>7</xdr:row>
                    <xdr:rowOff>114300</xdr:rowOff>
                  </from>
                  <to>
                    <xdr:col>10</xdr:col>
                    <xdr:colOff>923925</xdr:colOff>
                    <xdr:row>8</xdr:row>
                    <xdr:rowOff>142875</xdr:rowOff>
                  </to>
                </anchor>
              </controlPr>
            </control>
          </mc:Choice>
        </mc:AlternateContent>
        <mc:AlternateContent xmlns:mc="http://schemas.openxmlformats.org/markup-compatibility/2006">
          <mc:Choice Requires="x14">
            <control shapeId="1099" r:id="rId14" name="Check Box 75">
              <controlPr defaultSize="0" autoFill="0" autoLine="0" autoPict="0">
                <anchor moveWithCells="1">
                  <from>
                    <xdr:col>13</xdr:col>
                    <xdr:colOff>428625</xdr:colOff>
                    <xdr:row>4</xdr:row>
                    <xdr:rowOff>9525</xdr:rowOff>
                  </from>
                  <to>
                    <xdr:col>15</xdr:col>
                    <xdr:colOff>1190625</xdr:colOff>
                    <xdr:row>4</xdr:row>
                    <xdr:rowOff>219075</xdr:rowOff>
                  </to>
                </anchor>
              </controlPr>
            </control>
          </mc:Choice>
        </mc:AlternateContent>
        <mc:AlternateContent xmlns:mc="http://schemas.openxmlformats.org/markup-compatibility/2006">
          <mc:Choice Requires="x14">
            <control shapeId="1106" r:id="rId15" name="Check Box 82">
              <controlPr defaultSize="0" autoFill="0" autoLine="0" autoPict="0">
                <anchor moveWithCells="1">
                  <from>
                    <xdr:col>10</xdr:col>
                    <xdr:colOff>876300</xdr:colOff>
                    <xdr:row>5</xdr:row>
                    <xdr:rowOff>76200</xdr:rowOff>
                  </from>
                  <to>
                    <xdr:col>11</xdr:col>
                    <xdr:colOff>1533525</xdr:colOff>
                    <xdr:row>6</xdr:row>
                    <xdr:rowOff>76200</xdr:rowOff>
                  </to>
                </anchor>
              </controlPr>
            </control>
          </mc:Choice>
        </mc:AlternateContent>
        <mc:AlternateContent xmlns:mc="http://schemas.openxmlformats.org/markup-compatibility/2006">
          <mc:Choice Requires="x14">
            <control shapeId="1107" r:id="rId16" name="Check Box 83">
              <controlPr defaultSize="0" autoFill="0" autoLine="0" autoPict="0">
                <anchor moveWithCells="1">
                  <from>
                    <xdr:col>10</xdr:col>
                    <xdr:colOff>876300</xdr:colOff>
                    <xdr:row>7</xdr:row>
                    <xdr:rowOff>123825</xdr:rowOff>
                  </from>
                  <to>
                    <xdr:col>13</xdr:col>
                    <xdr:colOff>352425</xdr:colOff>
                    <xdr:row>8</xdr:row>
                    <xdr:rowOff>142875</xdr:rowOff>
                  </to>
                </anchor>
              </controlPr>
            </control>
          </mc:Choice>
        </mc:AlternateContent>
        <mc:AlternateContent xmlns:mc="http://schemas.openxmlformats.org/markup-compatibility/2006">
          <mc:Choice Requires="x14">
            <control shapeId="1128" r:id="rId17" name="Option Button 104">
              <controlPr defaultSize="0" autoFill="0" autoLine="0" autoPict="0">
                <anchor moveWithCells="1">
                  <from>
                    <xdr:col>3</xdr:col>
                    <xdr:colOff>428625</xdr:colOff>
                    <xdr:row>67</xdr:row>
                    <xdr:rowOff>161925</xdr:rowOff>
                  </from>
                  <to>
                    <xdr:col>5</xdr:col>
                    <xdr:colOff>419100</xdr:colOff>
                    <xdr:row>69</xdr:row>
                    <xdr:rowOff>28575</xdr:rowOff>
                  </to>
                </anchor>
              </controlPr>
            </control>
          </mc:Choice>
        </mc:AlternateContent>
        <mc:AlternateContent xmlns:mc="http://schemas.openxmlformats.org/markup-compatibility/2006">
          <mc:Choice Requires="x14">
            <control shapeId="1129" r:id="rId18" name="Option Button 105">
              <controlPr defaultSize="0" autoFill="0" autoLine="0" autoPict="0">
                <anchor moveWithCells="1">
                  <from>
                    <xdr:col>2</xdr:col>
                    <xdr:colOff>1057275</xdr:colOff>
                    <xdr:row>67</xdr:row>
                    <xdr:rowOff>161925</xdr:rowOff>
                  </from>
                  <to>
                    <xdr:col>3</xdr:col>
                    <xdr:colOff>447675</xdr:colOff>
                    <xdr:row>69</xdr:row>
                    <xdr:rowOff>28575</xdr:rowOff>
                  </to>
                </anchor>
              </controlPr>
            </control>
          </mc:Choice>
        </mc:AlternateContent>
        <mc:AlternateContent xmlns:mc="http://schemas.openxmlformats.org/markup-compatibility/2006">
          <mc:Choice Requires="x14">
            <control shapeId="1130" r:id="rId19" name="Option Button 106">
              <controlPr defaultSize="0" autoFill="0" autoLine="0" autoPict="0">
                <anchor moveWithCells="1">
                  <from>
                    <xdr:col>2</xdr:col>
                    <xdr:colOff>419100</xdr:colOff>
                    <xdr:row>68</xdr:row>
                    <xdr:rowOff>0</xdr:rowOff>
                  </from>
                  <to>
                    <xdr:col>2</xdr:col>
                    <xdr:colOff>1019175</xdr:colOff>
                    <xdr:row>68</xdr:row>
                    <xdr:rowOff>304800</xdr:rowOff>
                  </to>
                </anchor>
              </controlPr>
            </control>
          </mc:Choice>
        </mc:AlternateContent>
        <mc:AlternateContent xmlns:mc="http://schemas.openxmlformats.org/markup-compatibility/2006">
          <mc:Choice Requires="x14">
            <control shapeId="1143" r:id="rId20" name="Option Button 119">
              <controlPr defaultSize="0" autoFill="0" autoLine="0" autoPict="0">
                <anchor moveWithCells="1">
                  <from>
                    <xdr:col>2</xdr:col>
                    <xdr:colOff>47625</xdr:colOff>
                    <xdr:row>26</xdr:row>
                    <xdr:rowOff>200025</xdr:rowOff>
                  </from>
                  <to>
                    <xdr:col>2</xdr:col>
                    <xdr:colOff>1114425</xdr:colOff>
                    <xdr:row>28</xdr:row>
                    <xdr:rowOff>0</xdr:rowOff>
                  </to>
                </anchor>
              </controlPr>
            </control>
          </mc:Choice>
        </mc:AlternateContent>
        <mc:AlternateContent xmlns:mc="http://schemas.openxmlformats.org/markup-compatibility/2006">
          <mc:Choice Requires="x14">
            <control shapeId="1144" r:id="rId21" name="Group Box 120">
              <controlPr defaultSize="0" autoFill="0" autoPict="0">
                <anchor moveWithCells="1">
                  <from>
                    <xdr:col>0</xdr:col>
                    <xdr:colOff>571500</xdr:colOff>
                    <xdr:row>25</xdr:row>
                    <xdr:rowOff>76200</xdr:rowOff>
                  </from>
                  <to>
                    <xdr:col>3</xdr:col>
                    <xdr:colOff>619125</xdr:colOff>
                    <xdr:row>30</xdr:row>
                    <xdr:rowOff>85725</xdr:rowOff>
                  </to>
                </anchor>
              </controlPr>
            </control>
          </mc:Choice>
        </mc:AlternateContent>
        <mc:AlternateContent xmlns:mc="http://schemas.openxmlformats.org/markup-compatibility/2006">
          <mc:Choice Requires="x14">
            <control shapeId="1145" r:id="rId22" name="Option Button 121">
              <controlPr defaultSize="0" autoFill="0" autoLine="0" autoPict="0">
                <anchor moveWithCells="1">
                  <from>
                    <xdr:col>1</xdr:col>
                    <xdr:colOff>962025</xdr:colOff>
                    <xdr:row>26</xdr:row>
                    <xdr:rowOff>123825</xdr:rowOff>
                  </from>
                  <to>
                    <xdr:col>2</xdr:col>
                    <xdr:colOff>9525</xdr:colOff>
                    <xdr:row>28</xdr:row>
                    <xdr:rowOff>76200</xdr:rowOff>
                  </to>
                </anchor>
              </controlPr>
            </control>
          </mc:Choice>
        </mc:AlternateContent>
        <mc:AlternateContent xmlns:mc="http://schemas.openxmlformats.org/markup-compatibility/2006">
          <mc:Choice Requires="x14">
            <control shapeId="1148" r:id="rId23" name="Check Box 124">
              <controlPr defaultSize="0" autoFill="0" autoLine="0" autoPict="0">
                <anchor moveWithCells="1">
                  <from>
                    <xdr:col>10</xdr:col>
                    <xdr:colOff>876300</xdr:colOff>
                    <xdr:row>6</xdr:row>
                    <xdr:rowOff>104775</xdr:rowOff>
                  </from>
                  <to>
                    <xdr:col>11</xdr:col>
                    <xdr:colOff>1533525</xdr:colOff>
                    <xdr:row>7</xdr:row>
                    <xdr:rowOff>114300</xdr:rowOff>
                  </to>
                </anchor>
              </controlPr>
            </control>
          </mc:Choice>
        </mc:AlternateContent>
        <mc:AlternateContent xmlns:mc="http://schemas.openxmlformats.org/markup-compatibility/2006">
          <mc:Choice Requires="x14">
            <control shapeId="1149" r:id="rId24" name="Check Box 125">
              <controlPr defaultSize="0" autoFill="0" autoLine="0" autoPict="0">
                <anchor moveWithCells="1">
                  <from>
                    <xdr:col>10</xdr:col>
                    <xdr:colOff>876300</xdr:colOff>
                    <xdr:row>8</xdr:row>
                    <xdr:rowOff>152400</xdr:rowOff>
                  </from>
                  <to>
                    <xdr:col>14</xdr:col>
                    <xdr:colOff>190500</xdr:colOff>
                    <xdr:row>9</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231" yWindow="348" count="3">
        <x14:dataValidation type="list" allowBlank="1" showInputMessage="1" showErrorMessage="1" xr:uid="{F8FEA4C1-8CA0-B54D-A939-C0BF094C209D}">
          <x14:formula1>
            <xm:f>'School.District.Year'!$B$2:$B$1059</xm:f>
          </x14:formula1>
          <xm:sqref>C8:D8</xm:sqref>
        </x14:dataValidation>
        <x14:dataValidation type="list" allowBlank="1" showErrorMessage="1" promptTitle="Select from Dropdown" prompt="Select from Dropdown" xr:uid="{F5C70FC7-6F50-984A-A33F-B5C8517AB205}">
          <x14:formula1>
            <xm:f>'School.District.Year'!$F$2:$F$158</xm:f>
          </x14:formula1>
          <xm:sqref>C5:D5</xm:sqref>
        </x14:dataValidation>
        <x14:dataValidation type="list" allowBlank="1" showInputMessage="1" showErrorMessage="1" xr:uid="{67A9316E-41D7-0C4F-9DA7-F455E011A856}">
          <x14:formula1>
            <xm:f>'School.District.Year'!$D$2:D$7</xm:f>
          </x14:formula1>
          <xm:sqref>C11:D11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AZ126"/>
  <sheetViews>
    <sheetView zoomScaleNormal="100" workbookViewId="0">
      <pane ySplit="9" topLeftCell="A10" activePane="bottomLeft" state="frozen"/>
      <selection sqref="A1:XFD1048576"/>
      <selection pane="bottomLeft" activeCell="O56" sqref="O56"/>
    </sheetView>
  </sheetViews>
  <sheetFormatPr defaultColWidth="8.875" defaultRowHeight="15"/>
  <cols>
    <col min="1" max="1" width="9.5" style="15" customWidth="1"/>
    <col min="2" max="18" width="8.875" style="15"/>
    <col min="19" max="19" width="10.75" style="15" customWidth="1"/>
    <col min="20" max="16384" width="8.875" style="15"/>
  </cols>
  <sheetData>
    <row r="1" spans="1:52" ht="18.95" customHeight="1">
      <c r="A1" s="352" t="s">
        <v>1107</v>
      </c>
      <c r="B1" s="353"/>
      <c r="C1" s="353"/>
      <c r="D1" s="353"/>
      <c r="E1" s="353"/>
      <c r="F1" s="353"/>
      <c r="G1" s="353"/>
      <c r="H1" s="353"/>
      <c r="I1" s="353"/>
      <c r="J1" s="353"/>
      <c r="K1" s="353"/>
      <c r="L1" s="353"/>
      <c r="M1" s="353"/>
      <c r="N1" s="353"/>
      <c r="O1" s="353"/>
      <c r="P1" s="353"/>
      <c r="Q1" s="353"/>
      <c r="R1" s="353"/>
      <c r="S1" s="354"/>
    </row>
    <row r="2" spans="1:52" ht="15" customHeight="1">
      <c r="A2" s="355"/>
      <c r="B2" s="356"/>
      <c r="C2" s="356"/>
      <c r="D2" s="356"/>
      <c r="E2" s="356"/>
      <c r="F2" s="356"/>
      <c r="G2" s="356"/>
      <c r="H2" s="356"/>
      <c r="I2" s="356"/>
      <c r="J2" s="356"/>
      <c r="K2" s="356"/>
      <c r="L2" s="356"/>
      <c r="M2" s="356"/>
      <c r="N2" s="356"/>
      <c r="O2" s="356"/>
      <c r="P2" s="356"/>
      <c r="Q2" s="356"/>
      <c r="R2" s="356"/>
      <c r="S2" s="357"/>
    </row>
    <row r="3" spans="1:52" ht="15" customHeight="1">
      <c r="A3" s="355"/>
      <c r="B3" s="356"/>
      <c r="C3" s="356"/>
      <c r="D3" s="356"/>
      <c r="E3" s="356"/>
      <c r="F3" s="356"/>
      <c r="G3" s="356"/>
      <c r="H3" s="356"/>
      <c r="I3" s="356"/>
      <c r="J3" s="356"/>
      <c r="K3" s="356"/>
      <c r="L3" s="356"/>
      <c r="M3" s="356"/>
      <c r="N3" s="356"/>
      <c r="O3" s="356"/>
      <c r="P3" s="356"/>
      <c r="Q3" s="356"/>
      <c r="R3" s="356"/>
      <c r="S3" s="357"/>
    </row>
    <row r="4" spans="1:52" ht="15" customHeight="1">
      <c r="A4" s="355"/>
      <c r="B4" s="356"/>
      <c r="C4" s="356"/>
      <c r="D4" s="356"/>
      <c r="E4" s="356"/>
      <c r="F4" s="356"/>
      <c r="G4" s="356"/>
      <c r="H4" s="356"/>
      <c r="I4" s="356"/>
      <c r="J4" s="356"/>
      <c r="K4" s="356"/>
      <c r="L4" s="356"/>
      <c r="M4" s="356"/>
      <c r="N4" s="356"/>
      <c r="O4" s="356"/>
      <c r="P4" s="356"/>
      <c r="Q4" s="356"/>
      <c r="R4" s="356"/>
      <c r="S4" s="357"/>
    </row>
    <row r="5" spans="1:52" ht="15" customHeight="1">
      <c r="A5" s="355"/>
      <c r="B5" s="356"/>
      <c r="C5" s="356"/>
      <c r="D5" s="356"/>
      <c r="E5" s="356"/>
      <c r="F5" s="356"/>
      <c r="G5" s="356"/>
      <c r="H5" s="356"/>
      <c r="I5" s="356"/>
      <c r="J5" s="356"/>
      <c r="K5" s="356"/>
      <c r="L5" s="356"/>
      <c r="M5" s="356"/>
      <c r="N5" s="356"/>
      <c r="O5" s="356"/>
      <c r="P5" s="356"/>
      <c r="Q5" s="356"/>
      <c r="R5" s="356"/>
      <c r="S5" s="357"/>
    </row>
    <row r="6" spans="1:52" ht="15" customHeight="1">
      <c r="A6" s="355"/>
      <c r="B6" s="356"/>
      <c r="C6" s="356"/>
      <c r="D6" s="356"/>
      <c r="E6" s="356"/>
      <c r="F6" s="356"/>
      <c r="G6" s="356"/>
      <c r="H6" s="356"/>
      <c r="I6" s="356"/>
      <c r="J6" s="356"/>
      <c r="K6" s="356"/>
      <c r="L6" s="356"/>
      <c r="M6" s="356"/>
      <c r="N6" s="356"/>
      <c r="O6" s="356"/>
      <c r="P6" s="356"/>
      <c r="Q6" s="356"/>
      <c r="R6" s="356"/>
      <c r="S6" s="357"/>
    </row>
    <row r="7" spans="1:52" ht="15" customHeight="1">
      <c r="A7" s="355"/>
      <c r="B7" s="356"/>
      <c r="C7" s="356"/>
      <c r="D7" s="356"/>
      <c r="E7" s="356"/>
      <c r="F7" s="356"/>
      <c r="G7" s="356"/>
      <c r="H7" s="356"/>
      <c r="I7" s="356"/>
      <c r="J7" s="356"/>
      <c r="K7" s="356"/>
      <c r="L7" s="356"/>
      <c r="M7" s="356"/>
      <c r="N7" s="356"/>
      <c r="O7" s="356"/>
      <c r="P7" s="356"/>
      <c r="Q7" s="356"/>
      <c r="R7" s="356"/>
      <c r="S7" s="357"/>
    </row>
    <row r="8" spans="1:52" ht="15" customHeight="1">
      <c r="A8" s="355"/>
      <c r="B8" s="356"/>
      <c r="C8" s="356"/>
      <c r="D8" s="356"/>
      <c r="E8" s="356"/>
      <c r="F8" s="356"/>
      <c r="G8" s="356"/>
      <c r="H8" s="356"/>
      <c r="I8" s="356"/>
      <c r="J8" s="356"/>
      <c r="K8" s="356"/>
      <c r="L8" s="356"/>
      <c r="M8" s="356"/>
      <c r="N8" s="356"/>
      <c r="O8" s="356"/>
      <c r="P8" s="356"/>
      <c r="Q8" s="356"/>
      <c r="R8" s="356"/>
      <c r="S8" s="357"/>
    </row>
    <row r="9" spans="1:52" ht="15" customHeight="1" thickBot="1">
      <c r="A9" s="358"/>
      <c r="B9" s="359"/>
      <c r="C9" s="359"/>
      <c r="D9" s="359"/>
      <c r="E9" s="359"/>
      <c r="F9" s="359"/>
      <c r="G9" s="359"/>
      <c r="H9" s="359"/>
      <c r="I9" s="359"/>
      <c r="J9" s="359"/>
      <c r="K9" s="359"/>
      <c r="L9" s="359"/>
      <c r="M9" s="359"/>
      <c r="N9" s="359"/>
      <c r="O9" s="359"/>
      <c r="P9" s="359"/>
      <c r="Q9" s="359"/>
      <c r="R9" s="359"/>
      <c r="S9" s="360"/>
    </row>
    <row r="11" spans="1:52" ht="15" customHeight="1">
      <c r="A11" s="37"/>
      <c r="B11" s="37"/>
      <c r="C11" s="37"/>
      <c r="D11" s="37"/>
      <c r="E11" s="37"/>
      <c r="F11" s="37"/>
      <c r="G11" s="37"/>
      <c r="H11" s="37"/>
      <c r="I11" s="37"/>
      <c r="J11" s="37"/>
      <c r="K11" s="37"/>
      <c r="L11" s="37"/>
      <c r="M11" s="37"/>
      <c r="N11" s="37"/>
      <c r="O11" s="37"/>
      <c r="P11" s="37"/>
      <c r="Q11" s="37"/>
      <c r="R11" s="37"/>
      <c r="S11" s="37"/>
    </row>
    <row r="12" spans="1:52" ht="18.95" customHeight="1">
      <c r="A12" s="349" t="s">
        <v>990</v>
      </c>
      <c r="B12" s="349"/>
      <c r="C12" s="349"/>
      <c r="D12" s="349"/>
      <c r="E12" s="349"/>
      <c r="G12" s="347" t="s">
        <v>1000</v>
      </c>
      <c r="H12" s="347"/>
      <c r="I12" s="347"/>
      <c r="J12" s="347"/>
      <c r="K12" s="347"/>
      <c r="L12" s="347"/>
      <c r="M12" s="347"/>
      <c r="N12" s="347"/>
      <c r="O12" s="347"/>
      <c r="Q12" s="347" t="s">
        <v>1001</v>
      </c>
      <c r="R12" s="347"/>
      <c r="S12" s="347"/>
      <c r="T12" s="347"/>
      <c r="U12" s="347"/>
      <c r="V12" s="347"/>
      <c r="W12" s="347"/>
      <c r="X12" s="347"/>
      <c r="Y12" s="347"/>
      <c r="AB12" s="349" t="s">
        <v>1049</v>
      </c>
      <c r="AC12" s="349"/>
      <c r="AD12" s="349"/>
      <c r="AE12" s="349"/>
      <c r="AF12" s="349"/>
      <c r="AH12" s="347" t="s">
        <v>1000</v>
      </c>
      <c r="AI12" s="347"/>
      <c r="AJ12" s="347"/>
      <c r="AK12" s="347"/>
      <c r="AL12" s="347"/>
      <c r="AM12" s="347"/>
      <c r="AN12" s="347"/>
      <c r="AO12" s="347"/>
      <c r="AP12" s="347"/>
      <c r="AR12" s="347" t="s">
        <v>956</v>
      </c>
      <c r="AS12" s="347"/>
      <c r="AT12" s="347"/>
      <c r="AU12" s="347"/>
      <c r="AV12" s="347"/>
      <c r="AW12" s="347"/>
      <c r="AX12" s="347"/>
      <c r="AY12" s="347"/>
      <c r="AZ12" s="347"/>
    </row>
    <row r="13" spans="1:52" ht="15" customHeight="1">
      <c r="A13" s="349"/>
      <c r="B13" s="349"/>
      <c r="C13" s="349"/>
      <c r="D13" s="349"/>
      <c r="E13" s="349"/>
      <c r="AB13" s="349"/>
      <c r="AC13" s="349"/>
      <c r="AD13" s="349"/>
      <c r="AE13" s="349"/>
      <c r="AF13" s="349"/>
    </row>
    <row r="14" spans="1:52" ht="15" customHeight="1">
      <c r="A14" s="349"/>
      <c r="B14" s="349"/>
      <c r="C14" s="349"/>
      <c r="D14" s="349"/>
      <c r="E14" s="349"/>
      <c r="AB14" s="349"/>
      <c r="AC14" s="349"/>
      <c r="AD14" s="349"/>
      <c r="AE14" s="349"/>
      <c r="AF14" s="349"/>
    </row>
    <row r="15" spans="1:52" ht="15.75">
      <c r="A15" s="348" t="s">
        <v>982</v>
      </c>
      <c r="B15" s="348"/>
      <c r="C15" s="348"/>
      <c r="D15" s="348"/>
      <c r="E15" s="348"/>
      <c r="AB15" s="348" t="s">
        <v>982</v>
      </c>
      <c r="AC15" s="348"/>
      <c r="AD15" s="348"/>
      <c r="AE15" s="348"/>
      <c r="AF15" s="348"/>
    </row>
    <row r="16" spans="1:52">
      <c r="B16" s="16"/>
      <c r="C16" s="16"/>
      <c r="AC16" s="16"/>
      <c r="AD16" s="16"/>
    </row>
    <row r="17" spans="1:32" ht="31.5">
      <c r="B17" s="86" t="s">
        <v>955</v>
      </c>
      <c r="C17" s="86" t="s">
        <v>954</v>
      </c>
      <c r="AC17" s="86" t="s">
        <v>955</v>
      </c>
      <c r="AD17" s="86" t="s">
        <v>954</v>
      </c>
    </row>
    <row r="18" spans="1:32" ht="15.75">
      <c r="A18" s="87" t="s">
        <v>961</v>
      </c>
      <c r="B18" s="17">
        <v>0.2</v>
      </c>
      <c r="C18" s="17">
        <v>0.21</v>
      </c>
      <c r="D18" s="18"/>
      <c r="E18" s="18"/>
      <c r="AB18" s="87" t="s">
        <v>961</v>
      </c>
      <c r="AC18" s="29">
        <v>2</v>
      </c>
      <c r="AD18" s="29">
        <v>12</v>
      </c>
      <c r="AE18" s="18"/>
      <c r="AF18" s="18"/>
    </row>
    <row r="19" spans="1:32" ht="15.75">
      <c r="A19" s="87" t="s">
        <v>960</v>
      </c>
      <c r="B19" s="17">
        <v>0.15</v>
      </c>
      <c r="C19" s="17">
        <v>0.22</v>
      </c>
      <c r="AB19" s="87" t="s">
        <v>960</v>
      </c>
      <c r="AC19" s="29">
        <v>0.84</v>
      </c>
      <c r="AD19" s="29">
        <v>10</v>
      </c>
    </row>
    <row r="20" spans="1:32" ht="15.75">
      <c r="A20" s="87" t="s">
        <v>959</v>
      </c>
      <c r="B20" s="17">
        <v>0.05</v>
      </c>
      <c r="C20" s="17">
        <v>0.14000000000000001</v>
      </c>
      <c r="AB20" s="87" t="s">
        <v>959</v>
      </c>
      <c r="AC20" s="29">
        <v>4</v>
      </c>
      <c r="AD20" s="29">
        <v>6</v>
      </c>
    </row>
    <row r="21" spans="1:32" ht="15.75">
      <c r="A21" s="87" t="s">
        <v>958</v>
      </c>
      <c r="B21" s="17">
        <v>0.01</v>
      </c>
      <c r="C21" s="17">
        <v>0.96</v>
      </c>
      <c r="AB21" s="87" t="s">
        <v>958</v>
      </c>
      <c r="AC21" s="29">
        <v>8</v>
      </c>
      <c r="AD21" s="29">
        <v>1</v>
      </c>
    </row>
    <row r="32" spans="1:32" ht="15" customHeight="1"/>
    <row r="55" spans="1:52" ht="15.95" customHeight="1">
      <c r="A55" s="349" t="s">
        <v>998</v>
      </c>
      <c r="B55" s="349"/>
      <c r="C55" s="349"/>
      <c r="D55" s="349"/>
      <c r="E55" s="349"/>
      <c r="G55" s="347" t="s">
        <v>957</v>
      </c>
      <c r="H55" s="347"/>
      <c r="I55" s="347"/>
      <c r="J55" s="347"/>
      <c r="K55" s="347"/>
      <c r="L55" s="347"/>
      <c r="M55" s="347"/>
      <c r="N55" s="347"/>
      <c r="O55" s="347"/>
      <c r="Q55" s="347" t="s">
        <v>956</v>
      </c>
      <c r="R55" s="347"/>
      <c r="S55" s="347"/>
      <c r="T55" s="347"/>
      <c r="U55" s="347"/>
      <c r="V55" s="347"/>
      <c r="W55" s="347"/>
      <c r="X55" s="347"/>
      <c r="Y55" s="347"/>
      <c r="AA55" s="28"/>
      <c r="AB55" s="349" t="s">
        <v>1050</v>
      </c>
      <c r="AC55" s="349"/>
      <c r="AD55" s="349"/>
      <c r="AE55" s="349"/>
      <c r="AF55" s="349"/>
      <c r="AH55" s="347" t="s">
        <v>957</v>
      </c>
      <c r="AI55" s="347"/>
      <c r="AJ55" s="347"/>
      <c r="AK55" s="347"/>
      <c r="AL55" s="347"/>
      <c r="AM55" s="347"/>
      <c r="AN55" s="347"/>
      <c r="AO55" s="347"/>
      <c r="AP55" s="347"/>
      <c r="AR55" s="347" t="s">
        <v>956</v>
      </c>
      <c r="AS55" s="347"/>
      <c r="AT55" s="347"/>
      <c r="AU55" s="347"/>
      <c r="AV55" s="347"/>
      <c r="AW55" s="347"/>
      <c r="AX55" s="347"/>
      <c r="AY55" s="347"/>
      <c r="AZ55" s="347"/>
    </row>
    <row r="56" spans="1:52" ht="15" customHeight="1">
      <c r="A56" s="349"/>
      <c r="B56" s="349"/>
      <c r="C56" s="349"/>
      <c r="D56" s="349"/>
      <c r="E56" s="349"/>
      <c r="AA56" s="28"/>
      <c r="AB56" s="349"/>
      <c r="AC56" s="349"/>
      <c r="AD56" s="349"/>
      <c r="AE56" s="349"/>
      <c r="AF56" s="349"/>
    </row>
    <row r="57" spans="1:52" ht="18.95" customHeight="1">
      <c r="A57" s="349"/>
      <c r="B57" s="349"/>
      <c r="C57" s="349"/>
      <c r="D57" s="349"/>
      <c r="E57" s="349"/>
      <c r="AA57" s="28"/>
      <c r="AB57" s="349"/>
      <c r="AC57" s="349"/>
      <c r="AD57" s="349"/>
      <c r="AE57" s="349"/>
      <c r="AF57" s="349"/>
    </row>
    <row r="58" spans="1:52" ht="15.75">
      <c r="A58" s="348" t="s">
        <v>982</v>
      </c>
      <c r="B58" s="348"/>
      <c r="C58" s="348"/>
      <c r="D58" s="348"/>
      <c r="E58" s="348"/>
      <c r="AA58" s="28"/>
      <c r="AB58" s="348" t="s">
        <v>982</v>
      </c>
      <c r="AC58" s="348"/>
      <c r="AD58" s="348"/>
      <c r="AE58" s="348"/>
      <c r="AF58" s="348"/>
    </row>
    <row r="59" spans="1:52">
      <c r="AA59" s="28"/>
    </row>
    <row r="60" spans="1:52" ht="31.5">
      <c r="B60" s="86" t="s">
        <v>955</v>
      </c>
      <c r="C60" s="86" t="s">
        <v>954</v>
      </c>
      <c r="AA60" s="28"/>
      <c r="AC60" s="86" t="s">
        <v>955</v>
      </c>
      <c r="AD60" s="86" t="s">
        <v>954</v>
      </c>
    </row>
    <row r="61" spans="1:52" ht="15.75">
      <c r="A61" s="87" t="s">
        <v>953</v>
      </c>
      <c r="B61" s="91">
        <v>0.89</v>
      </c>
      <c r="C61" s="91">
        <v>0.34</v>
      </c>
      <c r="D61" s="18"/>
      <c r="E61" s="18"/>
      <c r="AA61" s="28"/>
      <c r="AB61" s="87" t="s">
        <v>953</v>
      </c>
      <c r="AC61" s="92">
        <v>10</v>
      </c>
      <c r="AD61" s="92">
        <v>2</v>
      </c>
      <c r="AE61" s="18"/>
      <c r="AF61" s="18"/>
    </row>
    <row r="62" spans="1:52" ht="15.75">
      <c r="A62" s="87" t="s">
        <v>952</v>
      </c>
      <c r="B62" s="91">
        <v>0.84</v>
      </c>
      <c r="C62" s="91">
        <v>0.71</v>
      </c>
      <c r="AA62" s="28"/>
      <c r="AB62" s="87" t="s">
        <v>952</v>
      </c>
      <c r="AC62" s="92">
        <v>15</v>
      </c>
      <c r="AD62" s="92">
        <v>2.7</v>
      </c>
    </row>
    <row r="63" spans="1:52" ht="15.75">
      <c r="A63" s="87" t="s">
        <v>951</v>
      </c>
      <c r="B63" s="91">
        <v>0.86</v>
      </c>
      <c r="C63" s="91">
        <v>0.54</v>
      </c>
      <c r="AA63" s="28"/>
      <c r="AB63" s="87" t="s">
        <v>951</v>
      </c>
      <c r="AC63" s="92">
        <v>23</v>
      </c>
      <c r="AD63" s="92">
        <v>3</v>
      </c>
    </row>
    <row r="64" spans="1:52" ht="15.75">
      <c r="A64" s="87" t="s">
        <v>950</v>
      </c>
      <c r="B64" s="91">
        <v>0.72</v>
      </c>
      <c r="C64" s="91">
        <v>0.37</v>
      </c>
      <c r="AA64" s="28"/>
      <c r="AB64" s="87" t="s">
        <v>950</v>
      </c>
      <c r="AC64" s="92">
        <v>32</v>
      </c>
      <c r="AD64" s="92">
        <v>3.3</v>
      </c>
    </row>
    <row r="65" spans="1:30" ht="15.75">
      <c r="A65" s="87" t="s">
        <v>949</v>
      </c>
      <c r="B65" s="91">
        <v>0.7</v>
      </c>
      <c r="C65" s="91">
        <v>0.35</v>
      </c>
      <c r="AA65" s="28"/>
      <c r="AB65" s="87" t="s">
        <v>949</v>
      </c>
      <c r="AC65" s="92">
        <v>49</v>
      </c>
      <c r="AD65" s="92">
        <v>3.3</v>
      </c>
    </row>
    <row r="66" spans="1:30" ht="15.75">
      <c r="B66" s="19"/>
      <c r="C66" s="19"/>
      <c r="AC66" s="19"/>
      <c r="AD66" s="19"/>
    </row>
    <row r="67" spans="1:30" ht="15.75">
      <c r="B67" s="19"/>
      <c r="C67" s="19"/>
      <c r="AC67" s="19"/>
      <c r="AD67" s="19"/>
    </row>
    <row r="68" spans="1:30" ht="15.75">
      <c r="B68" s="19"/>
      <c r="C68" s="19"/>
      <c r="AC68" s="19"/>
      <c r="AD68" s="19"/>
    </row>
    <row r="69" spans="1:30" ht="15.75">
      <c r="B69" s="19"/>
      <c r="C69" s="19"/>
      <c r="AC69" s="19"/>
      <c r="AD69" s="19"/>
    </row>
    <row r="98" spans="1:23" ht="15" customHeight="1">
      <c r="A98" s="351" t="s">
        <v>999</v>
      </c>
      <c r="B98" s="351"/>
      <c r="C98" s="351"/>
      <c r="D98" s="351"/>
      <c r="E98" s="351"/>
      <c r="S98" s="351" t="s">
        <v>1051</v>
      </c>
      <c r="T98" s="351"/>
      <c r="U98" s="351"/>
      <c r="V98" s="351"/>
      <c r="W98" s="351"/>
    </row>
    <row r="99" spans="1:23">
      <c r="A99" s="351"/>
      <c r="B99" s="351"/>
      <c r="C99" s="351"/>
      <c r="D99" s="351"/>
      <c r="E99" s="351"/>
      <c r="S99" s="351"/>
      <c r="T99" s="351"/>
      <c r="U99" s="351"/>
      <c r="V99" s="351"/>
      <c r="W99" s="351"/>
    </row>
    <row r="100" spans="1:23">
      <c r="A100" s="351"/>
      <c r="B100" s="351"/>
      <c r="C100" s="351"/>
      <c r="D100" s="351"/>
      <c r="E100" s="351"/>
      <c r="S100" s="351"/>
      <c r="T100" s="351"/>
      <c r="U100" s="351"/>
      <c r="V100" s="351"/>
      <c r="W100" s="351"/>
    </row>
    <row r="101" spans="1:23" ht="15.75">
      <c r="A101" s="348" t="s">
        <v>982</v>
      </c>
      <c r="B101" s="348"/>
      <c r="C101" s="348"/>
      <c r="D101" s="348"/>
      <c r="E101" s="348"/>
      <c r="S101" s="348" t="s">
        <v>982</v>
      </c>
      <c r="T101" s="348"/>
      <c r="U101" s="348"/>
      <c r="V101" s="348"/>
      <c r="W101" s="348"/>
    </row>
    <row r="102" spans="1:23" ht="15.75">
      <c r="B102" s="87" t="s">
        <v>948</v>
      </c>
      <c r="C102" s="87" t="s">
        <v>947</v>
      </c>
      <c r="T102" s="87" t="s">
        <v>948</v>
      </c>
      <c r="U102" s="87" t="s">
        <v>947</v>
      </c>
    </row>
    <row r="103" spans="1:23" ht="15.75">
      <c r="B103" s="88" t="s">
        <v>946</v>
      </c>
      <c r="C103" s="88" t="s">
        <v>945</v>
      </c>
      <c r="T103" s="88" t="s">
        <v>946</v>
      </c>
      <c r="U103" s="88" t="s">
        <v>945</v>
      </c>
    </row>
    <row r="104" spans="1:23" ht="15.75">
      <c r="A104" s="88" t="s">
        <v>944</v>
      </c>
      <c r="B104" s="90">
        <v>0.38</v>
      </c>
      <c r="C104" s="90">
        <v>0.15</v>
      </c>
      <c r="S104" s="88" t="s">
        <v>944</v>
      </c>
      <c r="T104" s="89">
        <v>38</v>
      </c>
      <c r="U104" s="89">
        <v>15</v>
      </c>
    </row>
    <row r="105" spans="1:23" ht="15.75">
      <c r="A105" s="88" t="s">
        <v>943</v>
      </c>
      <c r="B105" s="90">
        <v>0.65</v>
      </c>
      <c r="C105" s="90">
        <v>0.77</v>
      </c>
      <c r="S105" s="88" t="s">
        <v>943</v>
      </c>
      <c r="T105" s="89">
        <v>65</v>
      </c>
      <c r="U105" s="89">
        <v>77</v>
      </c>
    </row>
    <row r="114" spans="1:23" ht="15" customHeight="1">
      <c r="A114" s="351" t="s">
        <v>1004</v>
      </c>
      <c r="B114" s="351"/>
      <c r="C114" s="351"/>
      <c r="D114" s="351"/>
      <c r="E114" s="351"/>
      <c r="S114" s="351" t="s">
        <v>1052</v>
      </c>
      <c r="T114" s="351"/>
      <c r="U114" s="351"/>
      <c r="V114" s="351"/>
      <c r="W114" s="351"/>
    </row>
    <row r="115" spans="1:23">
      <c r="A115" s="351"/>
      <c r="B115" s="351"/>
      <c r="C115" s="351"/>
      <c r="D115" s="351"/>
      <c r="E115" s="351"/>
      <c r="S115" s="351"/>
      <c r="T115" s="351"/>
      <c r="U115" s="351"/>
      <c r="V115" s="351"/>
      <c r="W115" s="351"/>
    </row>
    <row r="116" spans="1:23">
      <c r="A116" s="351"/>
      <c r="B116" s="351"/>
      <c r="C116" s="351"/>
      <c r="D116" s="351"/>
      <c r="E116" s="351"/>
      <c r="S116" s="351"/>
      <c r="T116" s="351"/>
      <c r="U116" s="351"/>
      <c r="V116" s="351"/>
      <c r="W116" s="351"/>
    </row>
    <row r="117" spans="1:23" ht="15.75">
      <c r="A117" s="348" t="s">
        <v>982</v>
      </c>
      <c r="B117" s="348"/>
      <c r="C117" s="348"/>
      <c r="D117" s="348"/>
      <c r="E117" s="348"/>
      <c r="S117" s="348" t="s">
        <v>982</v>
      </c>
      <c r="T117" s="348"/>
      <c r="U117" s="348"/>
      <c r="V117" s="348"/>
      <c r="W117" s="348"/>
    </row>
    <row r="118" spans="1:23" ht="15.75">
      <c r="B118" s="87" t="s">
        <v>948</v>
      </c>
      <c r="C118" s="87" t="s">
        <v>947</v>
      </c>
      <c r="S118" s="87"/>
      <c r="T118" s="87" t="s">
        <v>948</v>
      </c>
      <c r="U118" s="87" t="s">
        <v>947</v>
      </c>
      <c r="V118" s="87"/>
      <c r="W118" s="87"/>
    </row>
    <row r="119" spans="1:23" ht="15.75">
      <c r="B119" s="88" t="s">
        <v>946</v>
      </c>
      <c r="C119" s="88" t="s">
        <v>945</v>
      </c>
      <c r="S119" s="87"/>
      <c r="T119" s="88" t="s">
        <v>946</v>
      </c>
      <c r="U119" s="88" t="s">
        <v>945</v>
      </c>
      <c r="V119" s="87"/>
      <c r="W119" s="87"/>
    </row>
    <row r="120" spans="1:23" ht="15.75">
      <c r="A120" s="88" t="s">
        <v>944</v>
      </c>
      <c r="B120" s="93">
        <v>0.1</v>
      </c>
      <c r="C120" s="93">
        <v>0.05</v>
      </c>
      <c r="S120" s="88" t="s">
        <v>944</v>
      </c>
      <c r="T120" s="94">
        <v>3</v>
      </c>
      <c r="U120" s="94">
        <v>3</v>
      </c>
      <c r="V120" s="87"/>
      <c r="W120" s="87"/>
    </row>
    <row r="121" spans="1:23" ht="15.75">
      <c r="A121" s="88" t="s">
        <v>943</v>
      </c>
      <c r="B121" s="93">
        <v>0.2</v>
      </c>
      <c r="C121" s="93">
        <v>0.25</v>
      </c>
      <c r="S121" s="88" t="s">
        <v>943</v>
      </c>
      <c r="T121" s="94">
        <v>19</v>
      </c>
      <c r="U121" s="94">
        <v>22</v>
      </c>
      <c r="V121" s="87"/>
      <c r="W121" s="87"/>
    </row>
    <row r="122" spans="1:23" ht="15.75">
      <c r="A122" s="88" t="s">
        <v>942</v>
      </c>
      <c r="B122" s="93">
        <v>0.5</v>
      </c>
      <c r="C122" s="93">
        <v>0.3</v>
      </c>
      <c r="S122" s="88" t="s">
        <v>942</v>
      </c>
      <c r="T122" s="94">
        <v>54</v>
      </c>
      <c r="U122" s="94">
        <v>88</v>
      </c>
      <c r="V122" s="87"/>
      <c r="W122" s="87"/>
    </row>
    <row r="123" spans="1:23" ht="15.75">
      <c r="A123" s="88" t="s">
        <v>941</v>
      </c>
      <c r="B123" s="93">
        <v>0.1</v>
      </c>
      <c r="C123" s="93">
        <v>0.2</v>
      </c>
      <c r="S123" s="88" t="s">
        <v>941</v>
      </c>
      <c r="T123" s="94">
        <v>20</v>
      </c>
      <c r="U123" s="94">
        <v>29</v>
      </c>
      <c r="V123" s="87"/>
      <c r="W123" s="87"/>
    </row>
    <row r="124" spans="1:23" ht="15.75">
      <c r="A124" s="88" t="s">
        <v>940</v>
      </c>
      <c r="B124" s="90">
        <v>0.1</v>
      </c>
      <c r="C124" s="90">
        <v>0.2</v>
      </c>
      <c r="S124" s="88" t="s">
        <v>940</v>
      </c>
      <c r="T124" s="89">
        <v>19</v>
      </c>
      <c r="U124" s="89">
        <v>19</v>
      </c>
      <c r="V124" s="87"/>
      <c r="W124" s="87"/>
    </row>
    <row r="125" spans="1:23" ht="15.75">
      <c r="B125" s="87"/>
      <c r="C125" s="87"/>
    </row>
    <row r="126" spans="1:23" ht="15.75">
      <c r="A126" s="350" t="s">
        <v>991</v>
      </c>
      <c r="B126" s="350"/>
      <c r="C126" s="350"/>
    </row>
  </sheetData>
  <sheetProtection selectLockedCells="1"/>
  <mergeCells count="26">
    <mergeCell ref="G12:O12"/>
    <mergeCell ref="A12:E14"/>
    <mergeCell ref="Q12:Y12"/>
    <mergeCell ref="A1:S9"/>
    <mergeCell ref="AB58:AF58"/>
    <mergeCell ref="S117:W117"/>
    <mergeCell ref="A15:E15"/>
    <mergeCell ref="A58:E58"/>
    <mergeCell ref="Q55:Y55"/>
    <mergeCell ref="A126:C126"/>
    <mergeCell ref="A55:E57"/>
    <mergeCell ref="A98:E100"/>
    <mergeCell ref="S98:W100"/>
    <mergeCell ref="A114:E116"/>
    <mergeCell ref="S114:W116"/>
    <mergeCell ref="S101:W101"/>
    <mergeCell ref="A101:E101"/>
    <mergeCell ref="A117:E117"/>
    <mergeCell ref="G55:O55"/>
    <mergeCell ref="AH55:AP55"/>
    <mergeCell ref="AR55:AZ55"/>
    <mergeCell ref="AH12:AP12"/>
    <mergeCell ref="AR12:AZ12"/>
    <mergeCell ref="AB15:AF15"/>
    <mergeCell ref="AB12:AF14"/>
    <mergeCell ref="AB55:AF5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U2"/>
  <sheetViews>
    <sheetView zoomScale="75" zoomScaleNormal="140" workbookViewId="0">
      <selection activeCell="C30" sqref="C30"/>
    </sheetView>
  </sheetViews>
  <sheetFormatPr defaultColWidth="11" defaultRowHeight="15.75"/>
  <cols>
    <col min="1" max="1" width="21.625" bestFit="1" customWidth="1"/>
    <col min="2" max="2" width="21.625" style="5" bestFit="1" customWidth="1"/>
    <col min="3" max="3" width="21.625" bestFit="1" customWidth="1"/>
    <col min="4" max="4" width="15.375" bestFit="1" customWidth="1"/>
    <col min="5" max="6" width="22.125" bestFit="1" customWidth="1"/>
    <col min="7" max="7" width="25.5" bestFit="1" customWidth="1"/>
    <col min="8" max="8" width="23" bestFit="1" customWidth="1"/>
    <col min="9" max="9" width="20.125" bestFit="1" customWidth="1"/>
    <col min="10" max="10" width="17" bestFit="1" customWidth="1"/>
    <col min="11" max="12" width="17" customWidth="1"/>
    <col min="13" max="13" width="17.625" bestFit="1" customWidth="1"/>
    <col min="14" max="14" width="22" bestFit="1" customWidth="1"/>
    <col min="15" max="15" width="6.375" bestFit="1" customWidth="1"/>
    <col min="16" max="16" width="19.625" bestFit="1" customWidth="1"/>
    <col min="17" max="17" width="12.875" style="5" bestFit="1" customWidth="1"/>
    <col min="18" max="18" width="14.375" bestFit="1" customWidth="1"/>
    <col min="19" max="22" width="14.375" customWidth="1"/>
    <col min="24" max="24" width="11" bestFit="1" customWidth="1"/>
    <col min="25" max="26" width="13.5" bestFit="1" customWidth="1"/>
    <col min="28" max="28" width="19.375" style="5" customWidth="1"/>
    <col min="29" max="29" width="14.875" style="5" customWidth="1"/>
    <col min="30" max="30" width="19" style="5" customWidth="1"/>
    <col min="31" max="31" width="11" style="5"/>
    <col min="32" max="32" width="16.375" style="1" customWidth="1"/>
    <col min="33" max="33" width="10.375" style="5" bestFit="1" customWidth="1"/>
    <col min="34" max="34" width="10" style="1" bestFit="1" customWidth="1"/>
    <col min="35" max="35" width="14" style="5" bestFit="1" customWidth="1"/>
    <col min="36" max="36" width="11.5" style="1" bestFit="1" customWidth="1"/>
    <col min="37" max="37" width="8.875" style="5" bestFit="1" customWidth="1"/>
    <col min="38" max="38" width="9.125" bestFit="1" customWidth="1"/>
    <col min="39" max="39" width="11.125" bestFit="1" customWidth="1"/>
    <col min="40" max="40" width="7.5" bestFit="1" customWidth="1"/>
    <col min="41" max="41" width="10.625" bestFit="1" customWidth="1"/>
    <col min="42" max="42" width="10" bestFit="1" customWidth="1"/>
    <col min="43" max="43" width="16.625" bestFit="1" customWidth="1"/>
    <col min="44" max="44" width="11" customWidth="1"/>
    <col min="45" max="45" width="10.125" bestFit="1" customWidth="1"/>
    <col min="46" max="46" width="10.625" bestFit="1" customWidth="1"/>
  </cols>
  <sheetData>
    <row r="1" spans="1:47" s="10" customFormat="1" ht="78.75">
      <c r="A1" s="10" t="s">
        <v>992</v>
      </c>
      <c r="B1" s="9" t="s">
        <v>0</v>
      </c>
      <c r="C1" s="10" t="s">
        <v>962</v>
      </c>
      <c r="D1" s="11" t="s">
        <v>1024</v>
      </c>
      <c r="E1" s="9" t="s">
        <v>1039</v>
      </c>
      <c r="F1" s="9" t="s">
        <v>1040</v>
      </c>
      <c r="G1" s="9" t="s">
        <v>977</v>
      </c>
      <c r="H1" s="9" t="s">
        <v>978</v>
      </c>
      <c r="I1" s="9" t="s">
        <v>1042</v>
      </c>
      <c r="J1" s="9" t="s">
        <v>1009</v>
      </c>
      <c r="K1" s="9" t="s">
        <v>1041</v>
      </c>
      <c r="L1" s="9" t="s">
        <v>1036</v>
      </c>
      <c r="M1" s="9" t="s">
        <v>1037</v>
      </c>
      <c r="N1" s="9" t="s">
        <v>979</v>
      </c>
      <c r="O1" s="9" t="s">
        <v>980</v>
      </c>
      <c r="P1" s="9" t="s">
        <v>1002</v>
      </c>
      <c r="Q1" s="9" t="s">
        <v>939</v>
      </c>
      <c r="R1" s="9" t="s">
        <v>1101</v>
      </c>
      <c r="S1" s="9" t="s">
        <v>1102</v>
      </c>
      <c r="T1" s="9" t="s">
        <v>1103</v>
      </c>
      <c r="U1" s="9" t="s">
        <v>1104</v>
      </c>
      <c r="V1" s="11" t="s">
        <v>1105</v>
      </c>
      <c r="W1" s="9" t="s">
        <v>19</v>
      </c>
      <c r="X1" s="10" t="s">
        <v>964</v>
      </c>
      <c r="Y1" s="9" t="s">
        <v>1025</v>
      </c>
      <c r="Z1" s="10" t="s">
        <v>1003</v>
      </c>
      <c r="AA1" s="9" t="s">
        <v>965</v>
      </c>
      <c r="AB1" s="9" t="s">
        <v>966</v>
      </c>
      <c r="AC1" s="9" t="s">
        <v>967</v>
      </c>
      <c r="AD1" s="9" t="s">
        <v>1023</v>
      </c>
      <c r="AE1" s="9" t="s">
        <v>1022</v>
      </c>
      <c r="AF1" s="12" t="s">
        <v>968</v>
      </c>
      <c r="AG1" s="9" t="s">
        <v>969</v>
      </c>
      <c r="AH1" s="12" t="s">
        <v>970</v>
      </c>
      <c r="AI1" s="9" t="s">
        <v>971</v>
      </c>
      <c r="AJ1" s="12" t="s">
        <v>972</v>
      </c>
      <c r="AK1" s="9" t="s">
        <v>973</v>
      </c>
      <c r="AL1" s="9" t="s">
        <v>1005</v>
      </c>
      <c r="AM1" s="9" t="s">
        <v>1006</v>
      </c>
      <c r="AN1" s="10" t="s">
        <v>974</v>
      </c>
      <c r="AO1" s="9" t="s">
        <v>975</v>
      </c>
      <c r="AP1" s="10" t="s">
        <v>976</v>
      </c>
      <c r="AQ1" s="9" t="s">
        <v>981</v>
      </c>
      <c r="AR1" s="9" t="s">
        <v>4</v>
      </c>
      <c r="AS1" s="9" t="s">
        <v>1007</v>
      </c>
      <c r="AT1" s="9" t="s">
        <v>1008</v>
      </c>
    </row>
    <row r="2" spans="1:47" s="5" customFormat="1" ht="409.5">
      <c r="A2" s="5" t="str" cm="1">
        <f t="array" ref="A2">'Data Project Template'!C11:C11</f>
        <v>2021-22</v>
      </c>
      <c r="B2" s="1" t="str" cm="1">
        <f t="array" ref="B2">'Data Project Template'!C8:C8</f>
        <v>Hunter Jr High</v>
      </c>
      <c r="C2" s="5" t="str" cm="1">
        <f t="array" ref="C2">'Data Project Template'!C5:C5</f>
        <v>Granite District</v>
      </c>
      <c r="D2" s="5">
        <v>3</v>
      </c>
      <c r="E2" s="5" t="b">
        <v>1</v>
      </c>
      <c r="F2" s="5" t="b">
        <v>0</v>
      </c>
      <c r="G2" s="5" t="b">
        <v>0</v>
      </c>
      <c r="H2" s="5" t="b">
        <v>0</v>
      </c>
      <c r="I2" s="5" t="b">
        <v>0</v>
      </c>
      <c r="J2" s="5" t="b">
        <v>0</v>
      </c>
      <c r="K2" s="5" t="b">
        <v>0</v>
      </c>
      <c r="L2" s="5" t="b">
        <v>0</v>
      </c>
      <c r="M2" s="5" t="b">
        <v>0</v>
      </c>
      <c r="N2" s="5" t="b">
        <v>0</v>
      </c>
      <c r="O2" s="5" t="b">
        <v>0</v>
      </c>
      <c r="P2" s="40" cm="1">
        <f t="array" ref="P2">'Data Project Template'!O6:O6</f>
        <v>0</v>
      </c>
      <c r="Q2" s="5" t="str" cm="1">
        <f t="array" ref="Q2">'Data Project Template'!B14:B14</f>
        <v>30% of students will increase their reading band level by one step by the end of the school year, according to their grade level.</v>
      </c>
      <c r="R2" s="76" t="str" cm="1">
        <f t="array" ref="R2">'Data Project Template'!J17:J17</f>
        <v>Increase</v>
      </c>
      <c r="S2" s="76" t="str" cm="1">
        <f t="array" ref="S2">'Data Project Template'!K17:K17</f>
        <v>All Studnets</v>
      </c>
      <c r="T2" s="76" t="str" cm="1">
        <f t="array" ref="T2">'Data Project Template'!L17:L17</f>
        <v>HMH score by 12 - 15 points or more.</v>
      </c>
      <c r="U2" s="76" cm="1">
        <f t="array" ref="U2">'Data Project Template'!M17:M17</f>
        <v>0.3</v>
      </c>
      <c r="V2" s="76" t="str" cm="1">
        <f t="array" ref="V2">'Data Project Template'!P17:P17</f>
        <v>by the end of the 4th term</v>
      </c>
      <c r="W2" s="5" cm="1">
        <f t="array" ref="W2">'Data Project Template'!J20:J20</f>
        <v>0</v>
      </c>
      <c r="X2" s="5" t="str" cm="1">
        <f t="array" ref="X2">'Data Project Template'!B24:B24</f>
        <v>This is in alignment with out school improvement plan. Our school wide goal is to improve student literacy and reading.</v>
      </c>
      <c r="Y2" s="5">
        <v>1</v>
      </c>
      <c r="Z2" s="5">
        <f>'Data Project Template'!G28</f>
        <v>3</v>
      </c>
      <c r="AA2" s="5" t="str" cm="1">
        <f t="array" ref="AA2">'Data Project Template'!J24:J24</f>
        <v>Increasing student literacy rates will improve student academic, career, and life outcomes and goals. Additionally, our encouragement, rewards, and school wide iniative help to foster a positive and connected school environment.</v>
      </c>
      <c r="AB2" s="76" t="str" cm="1">
        <f t="array" ref="AB2">'Data Project Template'!C32:C32</f>
        <v>Counselors will utilizing reading data to help place students in appropriate classes to give support and academic growth.</v>
      </c>
      <c r="AC2" s="5" cm="1">
        <f t="array" ref="AC2">'Data Project Template'!C34:C34</f>
        <v>0</v>
      </c>
      <c r="AD2" s="5" t="str" cm="1">
        <f t="array" ref="AD2">'Data Project Template'!C36:C36</f>
        <v>Collaborated with teachers and assisted with HMH Growth Testing. Since HMH is a new testing program, we were also involved in trainings.</v>
      </c>
      <c r="AE2" s="5" cm="1">
        <f t="array" ref="AE2">'Data Project Template'!C38:C38</f>
        <v>0</v>
      </c>
      <c r="AF2" s="5" t="str" cm="1">
        <f t="array" ref="AF2">'Data Project Template'!C40:C40</f>
        <v>School wide recognition and rewards (Sweatshirts, masks, t-shirts)</v>
      </c>
      <c r="AG2" s="5" cm="1">
        <f t="array" ref="AG2">'Data Project Template'!C42:C42</f>
        <v>0</v>
      </c>
      <c r="AH2" s="5" cm="1">
        <f t="array" ref="AH2">'Data Project Template'!C44:C44</f>
        <v>0</v>
      </c>
      <c r="AI2" s="5" cm="1">
        <f t="array" ref="AI2">'Data Project Template'!C46:C46</f>
        <v>0</v>
      </c>
      <c r="AJ2" s="41" t="str">
        <f>'Data Project Template'!P49</f>
        <v>mm/yyyy</v>
      </c>
      <c r="AK2" s="41" t="str">
        <f>'Data Project Template'!P50</f>
        <v>mm/yyyy</v>
      </c>
      <c r="AL2" s="41" t="str">
        <f>'Data Project Template'!P51</f>
        <v>mm/yyyy</v>
      </c>
      <c r="AM2" s="41" t="str">
        <f>'Data Project Template'!P52</f>
        <v>mm/yyyy</v>
      </c>
      <c r="AN2" s="5" t="str" cm="1">
        <f t="array" ref="AN2">'Data Project Template'!B56:B56</f>
        <v>BOY HMH Growth Measure testing admininstred in all english classes. The program is new so we also started trainings.</v>
      </c>
      <c r="AO2" s="5" t="str" cm="1">
        <f t="array" ref="AO2">'Data Project Template'!C56:C56</f>
        <v>MOY HMH Growth measure testing . Recognized student growth from BOY to MOY with sweatshirts and book beast masks. Met with district personal to get more training on program and access to data.</v>
      </c>
      <c r="AP2" s="5" t="str" cm="1">
        <f t="array" ref="AP2">'Data Project Template'!E56:E56</f>
        <v>EOY HMH Growth measure testing. Compared data from BOY to EOY and rewarded students for growth.</v>
      </c>
      <c r="AQ2" s="5">
        <v>2</v>
      </c>
      <c r="AR2" s="5" t="str" cm="1">
        <f t="array" ref="AR2">'Data Project Template'!B70:B70</f>
        <v>We were not able to get 30% of our students to growth by the expected amount. Only 19% of students were able to growth by the expected growth amount. A contributing concern to this was a lack of student attendance as 17% of our students lacked testing data and this impacted our oveall results.</v>
      </c>
      <c r="AS2" s="5" t="str" cm="1">
        <f t="array" ref="AS2">'Data Project Template'!B81:B81</f>
        <v>We had a brand new program to learn and implement for this school year, we were able to jump right in and learn about how the testing works and how to collect/interpret data. Even with poor attendance this school year, we were able to still have significant growth in 19% of our students and at least some growth in 37% of our students, showing that 56% of our studnets made some kind of growth.</v>
      </c>
      <c r="AT2" s="5" t="str" cm="1">
        <f t="array" ref="AT2">'Data Project Template'!J81:J81</f>
        <v>One of the major concerns for this school year was a lack of student attendance. This shows us that we need to be more engaged with helping students/families. To help with missing data, we need to help with more student testing make-ups.</v>
      </c>
      <c r="AU2" s="4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90310-8C0A-CD44-A8C3-AD6E974368E2}">
  <sheetPr codeName="Sheet4"/>
  <dimension ref="B1:J1191"/>
  <sheetViews>
    <sheetView zoomScaleNormal="100" workbookViewId="0">
      <pane ySplit="1" topLeftCell="A2" activePane="bottomLeft" state="frozen"/>
      <selection activeCell="C30" sqref="C30"/>
      <selection pane="bottomLeft" activeCell="F23" sqref="F23"/>
    </sheetView>
  </sheetViews>
  <sheetFormatPr defaultColWidth="11" defaultRowHeight="15.75"/>
  <cols>
    <col min="1" max="1" width="6.875" customWidth="1"/>
    <col min="2" max="2" width="45.375" style="95" bestFit="1" customWidth="1"/>
    <col min="3" max="3" width="7.125" customWidth="1"/>
    <col min="4" max="4" width="21" bestFit="1" customWidth="1"/>
    <col min="5" max="5" width="7.375" customWidth="1"/>
    <col min="6" max="6" width="48.625" style="95" bestFit="1" customWidth="1"/>
  </cols>
  <sheetData>
    <row r="1" spans="2:10">
      <c r="B1" s="95" t="s">
        <v>0</v>
      </c>
      <c r="D1" t="s">
        <v>992</v>
      </c>
      <c r="F1" s="95" t="s">
        <v>984</v>
      </c>
    </row>
    <row r="2" spans="2:10">
      <c r="B2" s="95" t="s">
        <v>989</v>
      </c>
      <c r="D2" t="s">
        <v>989</v>
      </c>
      <c r="F2" s="95" t="s">
        <v>989</v>
      </c>
    </row>
    <row r="3" spans="2:10">
      <c r="B3" t="s">
        <v>20</v>
      </c>
      <c r="D3" t="s">
        <v>993</v>
      </c>
      <c r="F3" s="96" t="s">
        <v>20</v>
      </c>
      <c r="I3" s="82"/>
      <c r="J3" s="82"/>
    </row>
    <row r="4" spans="2:10">
      <c r="B4" t="s">
        <v>1128</v>
      </c>
      <c r="D4" t="s">
        <v>994</v>
      </c>
      <c r="F4" s="97" t="s">
        <v>1108</v>
      </c>
      <c r="I4" s="82"/>
      <c r="J4" s="82"/>
    </row>
    <row r="5" spans="2:10">
      <c r="B5" t="s">
        <v>337</v>
      </c>
      <c r="D5" t="s">
        <v>996</v>
      </c>
      <c r="F5" s="96" t="s">
        <v>895</v>
      </c>
      <c r="I5" s="82"/>
      <c r="J5" s="82"/>
    </row>
    <row r="6" spans="2:10">
      <c r="B6" t="s">
        <v>1071</v>
      </c>
      <c r="D6" t="s">
        <v>995</v>
      </c>
      <c r="F6" s="97" t="s">
        <v>98</v>
      </c>
      <c r="I6" s="82"/>
      <c r="J6" s="82"/>
    </row>
    <row r="7" spans="2:10">
      <c r="B7" t="s">
        <v>1071</v>
      </c>
      <c r="D7" t="s">
        <v>1127</v>
      </c>
      <c r="F7" s="96" t="s">
        <v>99</v>
      </c>
      <c r="I7" s="82"/>
      <c r="J7" s="82"/>
    </row>
    <row r="8" spans="2:10">
      <c r="B8" t="s">
        <v>212</v>
      </c>
      <c r="F8" s="97" t="s">
        <v>100</v>
      </c>
      <c r="I8" s="82"/>
      <c r="J8" s="82"/>
    </row>
    <row r="9" spans="2:10">
      <c r="B9" t="s">
        <v>1129</v>
      </c>
      <c r="F9" s="96" t="s">
        <v>896</v>
      </c>
      <c r="I9" s="82"/>
      <c r="J9" s="82"/>
    </row>
    <row r="10" spans="2:10">
      <c r="B10" t="s">
        <v>1108</v>
      </c>
      <c r="F10" s="97" t="s">
        <v>110</v>
      </c>
      <c r="I10" s="82"/>
      <c r="J10" s="82"/>
    </row>
    <row r="11" spans="2:10">
      <c r="B11" t="s">
        <v>686</v>
      </c>
      <c r="F11" s="96" t="s">
        <v>111</v>
      </c>
      <c r="I11" s="82"/>
      <c r="J11" s="82"/>
    </row>
    <row r="12" spans="2:10">
      <c r="B12" t="s">
        <v>153</v>
      </c>
      <c r="F12" s="97" t="s">
        <v>112</v>
      </c>
      <c r="I12" s="82"/>
      <c r="J12" s="82"/>
    </row>
    <row r="13" spans="2:10">
      <c r="B13" t="s">
        <v>1130</v>
      </c>
      <c r="F13" s="96" t="s">
        <v>897</v>
      </c>
      <c r="I13" s="82"/>
      <c r="J13" s="82"/>
    </row>
    <row r="14" spans="2:10">
      <c r="B14" t="s">
        <v>21</v>
      </c>
      <c r="F14" s="97" t="s">
        <v>118</v>
      </c>
      <c r="I14" s="82"/>
      <c r="J14" s="82"/>
    </row>
    <row r="15" spans="2:10">
      <c r="B15" t="s">
        <v>22</v>
      </c>
      <c r="F15" s="96" t="s">
        <v>119</v>
      </c>
      <c r="I15" s="82"/>
      <c r="J15" s="82"/>
    </row>
    <row r="16" spans="2:10">
      <c r="B16" t="s">
        <v>154</v>
      </c>
      <c r="F16" s="96" t="s">
        <v>898</v>
      </c>
      <c r="I16" s="82"/>
      <c r="J16" s="82"/>
    </row>
    <row r="17" spans="2:10">
      <c r="B17" t="s">
        <v>155</v>
      </c>
      <c r="F17" s="97" t="s">
        <v>1110</v>
      </c>
      <c r="I17" s="82"/>
      <c r="J17" s="82"/>
    </row>
    <row r="18" spans="2:10">
      <c r="B18" t="s">
        <v>289</v>
      </c>
      <c r="F18" s="96" t="s">
        <v>132</v>
      </c>
      <c r="I18" s="82"/>
      <c r="J18" s="82"/>
    </row>
    <row r="19" spans="2:10">
      <c r="B19" t="s">
        <v>290</v>
      </c>
      <c r="F19" s="97" t="s">
        <v>899</v>
      </c>
      <c r="I19" s="82"/>
      <c r="J19" s="82"/>
    </row>
    <row r="20" spans="2:10">
      <c r="B20" t="s">
        <v>156</v>
      </c>
      <c r="F20" s="97" t="s">
        <v>151</v>
      </c>
      <c r="I20" s="82"/>
      <c r="J20" s="82"/>
    </row>
    <row r="21" spans="2:10">
      <c r="B21" t="s">
        <v>627</v>
      </c>
      <c r="F21" s="96" t="s">
        <v>152</v>
      </c>
      <c r="I21" s="82"/>
      <c r="J21" s="82"/>
    </row>
    <row r="22" spans="2:10">
      <c r="B22" t="s">
        <v>98</v>
      </c>
      <c r="F22" s="97" t="s">
        <v>900</v>
      </c>
      <c r="I22" s="82"/>
      <c r="J22" s="82"/>
    </row>
    <row r="23" spans="2:10">
      <c r="B23" t="s">
        <v>23</v>
      </c>
      <c r="F23" s="96" t="s">
        <v>901</v>
      </c>
      <c r="I23" s="82"/>
      <c r="J23" s="82"/>
    </row>
    <row r="24" spans="2:10">
      <c r="B24" t="s">
        <v>24</v>
      </c>
      <c r="F24" s="97" t="s">
        <v>207</v>
      </c>
      <c r="I24" s="82"/>
      <c r="J24" s="82"/>
    </row>
    <row r="25" spans="2:10">
      <c r="B25" t="s">
        <v>99</v>
      </c>
      <c r="F25" s="96" t="s">
        <v>208</v>
      </c>
      <c r="I25" s="82"/>
      <c r="J25" s="82"/>
    </row>
    <row r="26" spans="2:10">
      <c r="B26" t="s">
        <v>100</v>
      </c>
      <c r="F26" s="96" t="s">
        <v>902</v>
      </c>
      <c r="I26" s="82"/>
      <c r="J26" s="82"/>
    </row>
    <row r="27" spans="2:10">
      <c r="B27" t="s">
        <v>101</v>
      </c>
      <c r="F27" s="97" t="s">
        <v>211</v>
      </c>
      <c r="I27" s="82"/>
      <c r="J27" s="82"/>
    </row>
    <row r="28" spans="2:10">
      <c r="B28" t="s">
        <v>102</v>
      </c>
      <c r="F28" s="96" t="s">
        <v>903</v>
      </c>
      <c r="I28" s="82"/>
      <c r="J28" s="82"/>
    </row>
    <row r="29" spans="2:10">
      <c r="B29" t="s">
        <v>103</v>
      </c>
      <c r="F29" s="97" t="s">
        <v>287</v>
      </c>
      <c r="I29" s="82"/>
      <c r="J29" s="82"/>
    </row>
    <row r="30" spans="2:10">
      <c r="B30" t="s">
        <v>104</v>
      </c>
      <c r="F30" s="96" t="s">
        <v>288</v>
      </c>
      <c r="I30" s="82"/>
      <c r="J30" s="82"/>
    </row>
    <row r="31" spans="2:10">
      <c r="B31" t="s">
        <v>105</v>
      </c>
      <c r="F31" s="96" t="s">
        <v>904</v>
      </c>
      <c r="I31" s="82"/>
      <c r="J31" s="82"/>
    </row>
    <row r="32" spans="2:10">
      <c r="B32" t="s">
        <v>743</v>
      </c>
      <c r="F32" s="97" t="s">
        <v>303</v>
      </c>
      <c r="I32" s="82"/>
      <c r="J32" s="82"/>
    </row>
    <row r="33" spans="2:10">
      <c r="B33" t="s">
        <v>1109</v>
      </c>
      <c r="F33" s="96" t="s">
        <v>304</v>
      </c>
      <c r="I33" s="82"/>
      <c r="J33" s="82"/>
    </row>
    <row r="34" spans="2:10">
      <c r="B34" t="s">
        <v>213</v>
      </c>
      <c r="F34" s="97" t="s">
        <v>305</v>
      </c>
      <c r="I34" s="82"/>
      <c r="J34" s="82"/>
    </row>
    <row r="35" spans="2:10">
      <c r="B35" t="s">
        <v>323</v>
      </c>
      <c r="F35" s="96" t="s">
        <v>905</v>
      </c>
      <c r="I35" s="82"/>
      <c r="J35" s="82"/>
    </row>
    <row r="36" spans="2:10">
      <c r="B36" t="s">
        <v>543</v>
      </c>
      <c r="F36" s="96" t="s">
        <v>314</v>
      </c>
      <c r="I36" s="82"/>
      <c r="J36" s="82"/>
    </row>
    <row r="37" spans="2:10">
      <c r="B37" t="s">
        <v>338</v>
      </c>
      <c r="F37" s="97" t="s">
        <v>315</v>
      </c>
      <c r="I37" s="82"/>
      <c r="J37" s="82"/>
    </row>
    <row r="38" spans="2:10">
      <c r="B38" t="s">
        <v>807</v>
      </c>
      <c r="F38" s="96" t="s">
        <v>317</v>
      </c>
      <c r="I38" s="82"/>
      <c r="J38" s="82"/>
    </row>
    <row r="39" spans="2:10">
      <c r="B39" t="s">
        <v>544</v>
      </c>
      <c r="F39" s="97" t="s">
        <v>318</v>
      </c>
      <c r="I39" s="82"/>
      <c r="J39" s="82"/>
    </row>
    <row r="40" spans="2:10">
      <c r="B40" t="s">
        <v>106</v>
      </c>
      <c r="F40" s="96" t="s">
        <v>319</v>
      </c>
      <c r="I40" s="82"/>
      <c r="J40" s="82"/>
    </row>
    <row r="41" spans="2:10">
      <c r="B41" t="s">
        <v>107</v>
      </c>
      <c r="F41" s="97" t="s">
        <v>320</v>
      </c>
      <c r="I41" s="82"/>
      <c r="J41" s="82"/>
    </row>
    <row r="42" spans="2:10">
      <c r="B42" t="s">
        <v>108</v>
      </c>
      <c r="F42" s="96" t="s">
        <v>321</v>
      </c>
      <c r="I42" s="82"/>
      <c r="J42" s="82"/>
    </row>
    <row r="43" spans="2:10">
      <c r="B43" t="s">
        <v>109</v>
      </c>
      <c r="F43" s="97" t="s">
        <v>906</v>
      </c>
      <c r="I43" s="82"/>
      <c r="J43" s="82"/>
    </row>
    <row r="44" spans="2:10">
      <c r="B44" t="s">
        <v>767</v>
      </c>
      <c r="F44" s="96" t="s">
        <v>331</v>
      </c>
      <c r="I44" s="82"/>
      <c r="J44" s="82"/>
    </row>
    <row r="45" spans="2:10">
      <c r="B45" t="s">
        <v>1131</v>
      </c>
      <c r="F45" s="97" t="s">
        <v>332</v>
      </c>
      <c r="I45" s="82"/>
      <c r="J45" s="82"/>
    </row>
    <row r="46" spans="2:10">
      <c r="B46" t="s">
        <v>699</v>
      </c>
      <c r="F46" s="96" t="s">
        <v>333</v>
      </c>
      <c r="I46" s="82"/>
      <c r="J46" s="82"/>
    </row>
    <row r="47" spans="2:10">
      <c r="B47" t="s">
        <v>25</v>
      </c>
      <c r="F47" s="97" t="s">
        <v>907</v>
      </c>
      <c r="I47" s="82"/>
      <c r="J47" s="82"/>
    </row>
    <row r="48" spans="2:10">
      <c r="B48" t="s">
        <v>110</v>
      </c>
      <c r="F48" s="96" t="s">
        <v>908</v>
      </c>
      <c r="I48" s="82"/>
      <c r="J48" s="82"/>
    </row>
    <row r="49" spans="2:10">
      <c r="B49" t="s">
        <v>111</v>
      </c>
      <c r="F49" s="97" t="s">
        <v>417</v>
      </c>
      <c r="I49" s="82"/>
      <c r="J49" s="82"/>
    </row>
    <row r="50" spans="2:10">
      <c r="B50" t="s">
        <v>656</v>
      </c>
      <c r="F50" s="96" t="s">
        <v>418</v>
      </c>
      <c r="I50" s="82"/>
      <c r="J50" s="82"/>
    </row>
    <row r="51" spans="2:10">
      <c r="B51" t="s">
        <v>545</v>
      </c>
      <c r="F51" s="96" t="s">
        <v>419</v>
      </c>
      <c r="I51" s="82"/>
      <c r="J51" s="82"/>
    </row>
    <row r="52" spans="2:10">
      <c r="B52" t="s">
        <v>26</v>
      </c>
      <c r="F52" s="97" t="s">
        <v>421</v>
      </c>
      <c r="I52" s="82"/>
      <c r="J52" s="82"/>
    </row>
    <row r="53" spans="2:10">
      <c r="B53" t="s">
        <v>441</v>
      </c>
      <c r="F53" s="96" t="s">
        <v>422</v>
      </c>
      <c r="I53" s="82"/>
      <c r="J53" s="82"/>
    </row>
    <row r="54" spans="2:10">
      <c r="B54" t="s">
        <v>855</v>
      </c>
      <c r="F54" s="97" t="s">
        <v>1115</v>
      </c>
      <c r="I54" s="82"/>
      <c r="J54" s="82"/>
    </row>
    <row r="55" spans="2:10">
      <c r="B55" t="s">
        <v>657</v>
      </c>
      <c r="F55" s="96" t="s">
        <v>909</v>
      </c>
      <c r="I55" s="82"/>
      <c r="J55" s="82"/>
    </row>
    <row r="56" spans="2:10">
      <c r="B56" t="s">
        <v>112</v>
      </c>
      <c r="F56" s="97" t="s">
        <v>438</v>
      </c>
      <c r="I56" s="82"/>
      <c r="J56" s="82"/>
    </row>
    <row r="57" spans="2:10">
      <c r="B57" t="s">
        <v>120</v>
      </c>
      <c r="F57" s="96" t="s">
        <v>439</v>
      </c>
      <c r="I57" s="82"/>
      <c r="J57" s="82"/>
    </row>
    <row r="58" spans="2:10">
      <c r="B58" t="s">
        <v>121</v>
      </c>
      <c r="F58" s="97" t="s">
        <v>440</v>
      </c>
      <c r="I58" s="82"/>
      <c r="J58" s="82"/>
    </row>
    <row r="59" spans="2:10">
      <c r="B59" t="s">
        <v>113</v>
      </c>
      <c r="F59" s="96" t="s">
        <v>910</v>
      </c>
      <c r="I59" s="82"/>
      <c r="J59" s="82"/>
    </row>
    <row r="60" spans="2:10">
      <c r="B60" t="s">
        <v>339</v>
      </c>
      <c r="F60" s="97" t="s">
        <v>911</v>
      </c>
      <c r="I60" s="82"/>
      <c r="J60" s="82"/>
    </row>
    <row r="61" spans="2:10">
      <c r="B61" t="s">
        <v>118</v>
      </c>
      <c r="F61" s="97" t="s">
        <v>912</v>
      </c>
      <c r="I61" s="82"/>
      <c r="J61" s="82"/>
    </row>
    <row r="62" spans="2:10">
      <c r="B62" t="s">
        <v>114</v>
      </c>
      <c r="F62" s="97" t="s">
        <v>501</v>
      </c>
      <c r="I62" s="82"/>
      <c r="J62" s="82"/>
    </row>
    <row r="63" spans="2:10">
      <c r="B63" t="s">
        <v>157</v>
      </c>
      <c r="F63" s="96" t="s">
        <v>502</v>
      </c>
      <c r="I63" s="82"/>
      <c r="J63" s="82"/>
    </row>
    <row r="64" spans="2:10">
      <c r="B64" t="s">
        <v>158</v>
      </c>
      <c r="F64" s="97" t="s">
        <v>503</v>
      </c>
      <c r="I64" s="82"/>
      <c r="J64" s="82"/>
    </row>
    <row r="65" spans="2:10">
      <c r="B65" t="s">
        <v>27</v>
      </c>
      <c r="F65" s="97" t="s">
        <v>504</v>
      </c>
      <c r="I65" s="82"/>
      <c r="J65" s="82"/>
    </row>
    <row r="66" spans="2:10">
      <c r="B66" t="s">
        <v>597</v>
      </c>
      <c r="F66" s="96" t="s">
        <v>506</v>
      </c>
      <c r="I66" s="82"/>
      <c r="J66" s="82"/>
    </row>
    <row r="67" spans="2:10">
      <c r="B67" t="s">
        <v>340</v>
      </c>
      <c r="F67" s="97" t="s">
        <v>507</v>
      </c>
      <c r="I67" s="82"/>
      <c r="J67" s="82"/>
    </row>
    <row r="68" spans="2:10">
      <c r="B68" t="s">
        <v>341</v>
      </c>
      <c r="F68" s="96" t="s">
        <v>913</v>
      </c>
      <c r="I68" s="82"/>
      <c r="J68" s="82"/>
    </row>
    <row r="69" spans="2:10">
      <c r="B69" t="s">
        <v>1132</v>
      </c>
      <c r="F69" s="97" t="s">
        <v>513</v>
      </c>
      <c r="I69" s="82"/>
      <c r="J69" s="82"/>
    </row>
    <row r="70" spans="2:10">
      <c r="B70" t="s">
        <v>1133</v>
      </c>
      <c r="F70" s="96" t="s">
        <v>514</v>
      </c>
      <c r="I70" s="82"/>
      <c r="J70" s="82"/>
    </row>
    <row r="71" spans="2:10">
      <c r="B71" t="s">
        <v>496</v>
      </c>
      <c r="F71" s="97" t="s">
        <v>515</v>
      </c>
      <c r="I71" s="82"/>
      <c r="J71" s="82"/>
    </row>
    <row r="72" spans="2:10">
      <c r="B72" t="s">
        <v>496</v>
      </c>
      <c r="F72" s="97" t="s">
        <v>516</v>
      </c>
      <c r="I72" s="82"/>
      <c r="J72" s="82"/>
    </row>
    <row r="73" spans="2:10">
      <c r="B73" t="s">
        <v>442</v>
      </c>
      <c r="F73" s="96" t="s">
        <v>914</v>
      </c>
      <c r="I73" s="82"/>
      <c r="J73" s="82"/>
    </row>
    <row r="74" spans="2:10">
      <c r="B74" t="s">
        <v>133</v>
      </c>
      <c r="F74" s="97" t="s">
        <v>526</v>
      </c>
      <c r="I74" s="82"/>
      <c r="J74" s="82"/>
    </row>
    <row r="75" spans="2:10">
      <c r="B75" t="s">
        <v>28</v>
      </c>
      <c r="F75" s="96" t="s">
        <v>527</v>
      </c>
      <c r="I75" s="82"/>
      <c r="J75" s="82"/>
    </row>
    <row r="76" spans="2:10">
      <c r="B76" t="s">
        <v>443</v>
      </c>
      <c r="F76" s="97" t="s">
        <v>915</v>
      </c>
      <c r="I76" s="82"/>
      <c r="J76" s="82"/>
    </row>
    <row r="77" spans="2:10">
      <c r="B77" t="s">
        <v>687</v>
      </c>
      <c r="F77" s="96" t="s">
        <v>532</v>
      </c>
      <c r="I77" s="82"/>
      <c r="J77" s="82"/>
    </row>
    <row r="78" spans="2:10">
      <c r="B78" t="s">
        <v>784</v>
      </c>
      <c r="F78" s="96" t="s">
        <v>1119</v>
      </c>
      <c r="I78" s="82"/>
      <c r="J78" s="82"/>
    </row>
    <row r="79" spans="2:10">
      <c r="B79" t="s">
        <v>1134</v>
      </c>
      <c r="F79" s="96" t="s">
        <v>533</v>
      </c>
      <c r="I79" s="82"/>
      <c r="J79" s="82"/>
    </row>
    <row r="80" spans="2:10">
      <c r="B80" t="s">
        <v>808</v>
      </c>
      <c r="F80" s="97" t="s">
        <v>534</v>
      </c>
      <c r="I80" s="82"/>
      <c r="J80" s="82"/>
    </row>
    <row r="81" spans="2:10">
      <c r="B81" t="s">
        <v>809</v>
      </c>
      <c r="F81" s="97" t="s">
        <v>916</v>
      </c>
      <c r="I81" s="82"/>
      <c r="J81" s="82"/>
    </row>
    <row r="82" spans="2:10">
      <c r="B82" t="s">
        <v>744</v>
      </c>
      <c r="F82" s="96" t="s">
        <v>542</v>
      </c>
      <c r="I82" s="82"/>
      <c r="J82" s="82"/>
    </row>
    <row r="83" spans="2:10">
      <c r="B83" t="s">
        <v>214</v>
      </c>
      <c r="F83" s="97" t="s">
        <v>917</v>
      </c>
      <c r="I83" s="82"/>
      <c r="J83" s="82"/>
    </row>
    <row r="84" spans="2:10">
      <c r="B84" t="s">
        <v>688</v>
      </c>
      <c r="F84" s="96" t="s">
        <v>582</v>
      </c>
      <c r="I84" s="82"/>
      <c r="J84" s="82"/>
    </row>
    <row r="85" spans="2:10">
      <c r="B85" t="s">
        <v>444</v>
      </c>
      <c r="F85" s="97" t="s">
        <v>583</v>
      </c>
      <c r="I85" s="82"/>
      <c r="J85" s="82"/>
    </row>
    <row r="86" spans="2:10">
      <c r="B86" t="s">
        <v>119</v>
      </c>
      <c r="F86" s="96" t="s">
        <v>584</v>
      </c>
      <c r="I86" s="82"/>
      <c r="J86" s="82"/>
    </row>
    <row r="87" spans="2:10">
      <c r="B87" t="s">
        <v>856</v>
      </c>
      <c r="F87" s="97" t="s">
        <v>918</v>
      </c>
      <c r="I87" s="82"/>
      <c r="J87" s="82"/>
    </row>
    <row r="88" spans="2:10">
      <c r="B88" t="s">
        <v>342</v>
      </c>
      <c r="F88" s="96" t="s">
        <v>592</v>
      </c>
      <c r="I88" s="82"/>
      <c r="J88" s="82"/>
    </row>
    <row r="89" spans="2:10">
      <c r="B89" t="s">
        <v>29</v>
      </c>
      <c r="F89" s="96" t="s">
        <v>919</v>
      </c>
      <c r="I89" s="82"/>
      <c r="J89" s="82"/>
    </row>
    <row r="90" spans="2:10">
      <c r="B90" t="s">
        <v>29</v>
      </c>
      <c r="F90" s="97" t="s">
        <v>596</v>
      </c>
      <c r="I90" s="82"/>
      <c r="J90" s="82"/>
    </row>
    <row r="91" spans="2:10">
      <c r="B91" t="s">
        <v>29</v>
      </c>
      <c r="F91" s="96" t="s">
        <v>920</v>
      </c>
      <c r="I91" s="82"/>
      <c r="J91" s="82"/>
    </row>
    <row r="92" spans="2:10">
      <c r="B92" t="s">
        <v>306</v>
      </c>
      <c r="F92" s="97" t="s">
        <v>610</v>
      </c>
      <c r="I92" s="82"/>
      <c r="J92" s="82"/>
    </row>
    <row r="93" spans="2:10">
      <c r="B93" t="s">
        <v>324</v>
      </c>
      <c r="F93" s="96" t="s">
        <v>611</v>
      </c>
      <c r="I93" s="82"/>
      <c r="J93" s="82"/>
    </row>
    <row r="94" spans="2:10">
      <c r="B94" t="s">
        <v>215</v>
      </c>
      <c r="F94" s="97" t="s">
        <v>612</v>
      </c>
      <c r="I94" s="82"/>
      <c r="J94" s="82"/>
    </row>
    <row r="95" spans="2:10">
      <c r="B95" t="s">
        <v>216</v>
      </c>
      <c r="F95" s="97" t="s">
        <v>613</v>
      </c>
      <c r="I95" s="82"/>
      <c r="J95" s="82"/>
    </row>
    <row r="96" spans="2:10">
      <c r="B96" t="s">
        <v>217</v>
      </c>
      <c r="F96" s="97" t="s">
        <v>921</v>
      </c>
      <c r="I96" s="82"/>
      <c r="J96" s="82"/>
    </row>
    <row r="97" spans="2:10">
      <c r="B97" t="s">
        <v>218</v>
      </c>
      <c r="F97" s="96" t="s">
        <v>621</v>
      </c>
      <c r="I97" s="82"/>
      <c r="J97" s="82"/>
    </row>
    <row r="98" spans="2:10">
      <c r="B98" t="s">
        <v>122</v>
      </c>
      <c r="F98" s="97" t="s">
        <v>922</v>
      </c>
      <c r="I98" s="82"/>
      <c r="J98" s="82"/>
    </row>
    <row r="99" spans="2:10">
      <c r="B99" t="s">
        <v>123</v>
      </c>
      <c r="F99" s="96" t="s">
        <v>625</v>
      </c>
      <c r="I99" s="82"/>
      <c r="J99" s="82"/>
    </row>
    <row r="100" spans="2:10">
      <c r="B100" t="s">
        <v>1110</v>
      </c>
      <c r="F100" s="96" t="s">
        <v>626</v>
      </c>
      <c r="I100" s="82"/>
      <c r="J100" s="82"/>
    </row>
    <row r="101" spans="2:10">
      <c r="B101" t="s">
        <v>508</v>
      </c>
      <c r="F101" s="97" t="s">
        <v>923</v>
      </c>
      <c r="I101" s="82"/>
      <c r="J101" s="82"/>
    </row>
    <row r="102" spans="2:10">
      <c r="B102" t="s">
        <v>546</v>
      </c>
      <c r="F102" s="96" t="s">
        <v>644</v>
      </c>
      <c r="I102" s="82"/>
      <c r="J102" s="82"/>
    </row>
    <row r="103" spans="2:10">
      <c r="B103" t="s">
        <v>159</v>
      </c>
      <c r="F103" s="97" t="s">
        <v>645</v>
      </c>
      <c r="I103" s="82"/>
      <c r="J103" s="82"/>
    </row>
    <row r="104" spans="2:10">
      <c r="B104" t="s">
        <v>547</v>
      </c>
      <c r="F104" s="96" t="s">
        <v>646</v>
      </c>
      <c r="I104" s="82"/>
      <c r="J104" s="82"/>
    </row>
    <row r="105" spans="2:10">
      <c r="B105" t="s">
        <v>30</v>
      </c>
      <c r="F105" s="97" t="s">
        <v>647</v>
      </c>
      <c r="I105" s="82"/>
      <c r="J105" s="82"/>
    </row>
    <row r="106" spans="2:10">
      <c r="B106" t="s">
        <v>548</v>
      </c>
      <c r="F106" s="96" t="s">
        <v>263</v>
      </c>
      <c r="I106" s="82"/>
      <c r="J106" s="82"/>
    </row>
    <row r="107" spans="2:10">
      <c r="B107" t="s">
        <v>160</v>
      </c>
      <c r="F107" s="97" t="s">
        <v>924</v>
      </c>
      <c r="I107" s="82"/>
      <c r="J107" s="82"/>
    </row>
    <row r="108" spans="2:10">
      <c r="B108" t="s">
        <v>198</v>
      </c>
      <c r="F108" s="96" t="s">
        <v>652</v>
      </c>
      <c r="I108" s="82"/>
      <c r="J108" s="82"/>
    </row>
    <row r="109" spans="2:10">
      <c r="B109" t="s">
        <v>658</v>
      </c>
      <c r="F109" s="97" t="s">
        <v>653</v>
      </c>
      <c r="I109" s="82"/>
      <c r="J109" s="82"/>
    </row>
    <row r="110" spans="2:10">
      <c r="B110" t="s">
        <v>325</v>
      </c>
      <c r="F110" s="96" t="s">
        <v>654</v>
      </c>
      <c r="I110" s="82"/>
      <c r="J110" s="82"/>
    </row>
    <row r="111" spans="2:10">
      <c r="B111" t="s">
        <v>326</v>
      </c>
      <c r="F111" s="97" t="s">
        <v>655</v>
      </c>
      <c r="I111" s="82"/>
      <c r="J111" s="82"/>
    </row>
    <row r="112" spans="2:10">
      <c r="B112" t="s">
        <v>219</v>
      </c>
      <c r="F112" s="96" t="s">
        <v>925</v>
      </c>
      <c r="I112" s="82"/>
      <c r="J112" s="82"/>
    </row>
    <row r="113" spans="2:10">
      <c r="B113" t="s">
        <v>857</v>
      </c>
      <c r="F113" s="97" t="s">
        <v>685</v>
      </c>
      <c r="I113" s="82"/>
      <c r="J113" s="82"/>
    </row>
    <row r="114" spans="2:10">
      <c r="B114" t="s">
        <v>161</v>
      </c>
      <c r="F114" s="96" t="s">
        <v>926</v>
      </c>
      <c r="I114" s="82"/>
      <c r="J114" s="82"/>
    </row>
    <row r="115" spans="2:10">
      <c r="B115" t="s">
        <v>162</v>
      </c>
      <c r="F115" s="97" t="s">
        <v>698</v>
      </c>
      <c r="I115" s="82"/>
      <c r="J115" s="82"/>
    </row>
    <row r="116" spans="2:10">
      <c r="B116" t="s">
        <v>445</v>
      </c>
      <c r="F116" s="96" t="s">
        <v>927</v>
      </c>
      <c r="I116" s="82"/>
      <c r="J116" s="82"/>
    </row>
    <row r="117" spans="2:10">
      <c r="B117" t="s">
        <v>132</v>
      </c>
      <c r="F117" s="97" t="s">
        <v>710</v>
      </c>
      <c r="I117" s="82"/>
      <c r="J117" s="82"/>
    </row>
    <row r="118" spans="2:10">
      <c r="B118" t="s">
        <v>1135</v>
      </c>
      <c r="F118" s="96" t="s">
        <v>928</v>
      </c>
      <c r="I118" s="82"/>
      <c r="J118" s="82"/>
    </row>
    <row r="119" spans="2:10">
      <c r="B119" t="s">
        <v>343</v>
      </c>
      <c r="F119" s="97" t="s">
        <v>929</v>
      </c>
      <c r="I119" s="82"/>
      <c r="J119" s="82"/>
    </row>
    <row r="120" spans="2:10">
      <c r="B120" t="s">
        <v>220</v>
      </c>
      <c r="F120" s="96" t="s">
        <v>724</v>
      </c>
      <c r="I120" s="82"/>
      <c r="J120" s="82"/>
    </row>
    <row r="121" spans="2:10">
      <c r="B121" t="s">
        <v>628</v>
      </c>
      <c r="F121" s="96" t="s">
        <v>726</v>
      </c>
      <c r="I121" s="82"/>
      <c r="J121" s="82"/>
    </row>
    <row r="122" spans="2:10">
      <c r="B122" t="s">
        <v>151</v>
      </c>
      <c r="F122" s="97" t="s">
        <v>727</v>
      </c>
      <c r="I122" s="82"/>
      <c r="J122" s="82"/>
    </row>
    <row r="123" spans="2:10">
      <c r="B123" t="s">
        <v>152</v>
      </c>
      <c r="F123" s="96" t="s">
        <v>729</v>
      </c>
      <c r="I123" s="82"/>
      <c r="J123" s="82"/>
    </row>
    <row r="124" spans="2:10">
      <c r="B124" t="s">
        <v>1066</v>
      </c>
      <c r="F124" s="97" t="s">
        <v>732</v>
      </c>
      <c r="I124" s="82"/>
      <c r="J124" s="82"/>
    </row>
    <row r="125" spans="2:10">
      <c r="B125" t="s">
        <v>1066</v>
      </c>
      <c r="F125" s="96" t="s">
        <v>733</v>
      </c>
      <c r="I125" s="82"/>
      <c r="J125" s="82"/>
    </row>
    <row r="126" spans="2:10">
      <c r="B126" t="s">
        <v>423</v>
      </c>
      <c r="F126" s="97" t="s">
        <v>735</v>
      </c>
      <c r="I126" s="82"/>
      <c r="J126" s="82"/>
    </row>
    <row r="127" spans="2:10">
      <c r="B127" t="s">
        <v>31</v>
      </c>
      <c r="F127" s="96" t="s">
        <v>736</v>
      </c>
      <c r="I127" s="82"/>
      <c r="J127" s="82"/>
    </row>
    <row r="128" spans="2:10">
      <c r="B128" t="s">
        <v>424</v>
      </c>
      <c r="F128" s="96" t="s">
        <v>737</v>
      </c>
      <c r="I128" s="82"/>
      <c r="J128" s="82"/>
    </row>
    <row r="129" spans="2:10">
      <c r="B129" t="s">
        <v>1136</v>
      </c>
      <c r="F129" s="97" t="s">
        <v>739</v>
      </c>
      <c r="I129" s="82"/>
      <c r="J129" s="82"/>
    </row>
    <row r="130" spans="2:10">
      <c r="B130" t="s">
        <v>163</v>
      </c>
      <c r="F130" s="96" t="s">
        <v>930</v>
      </c>
      <c r="I130" s="82"/>
      <c r="J130" s="82"/>
    </row>
    <row r="131" spans="2:10">
      <c r="B131" t="s">
        <v>1137</v>
      </c>
      <c r="F131" s="97" t="s">
        <v>931</v>
      </c>
      <c r="I131" s="82"/>
      <c r="J131" s="82"/>
    </row>
    <row r="132" spans="2:10">
      <c r="B132" t="s">
        <v>164</v>
      </c>
      <c r="F132" s="96" t="s">
        <v>765</v>
      </c>
      <c r="I132" s="82"/>
      <c r="J132" s="82"/>
    </row>
    <row r="133" spans="2:10">
      <c r="B133" t="s">
        <v>1138</v>
      </c>
      <c r="F133" s="97" t="s">
        <v>766</v>
      </c>
      <c r="I133" s="82"/>
      <c r="J133" s="82"/>
    </row>
    <row r="134" spans="2:10">
      <c r="B134" t="s">
        <v>199</v>
      </c>
      <c r="F134" s="97" t="s">
        <v>932</v>
      </c>
      <c r="I134" s="82"/>
      <c r="J134" s="82"/>
    </row>
    <row r="135" spans="2:10">
      <c r="B135" t="s">
        <v>1139</v>
      </c>
      <c r="F135" s="97" t="s">
        <v>777</v>
      </c>
      <c r="I135" s="82"/>
      <c r="J135" s="82"/>
    </row>
    <row r="136" spans="2:10">
      <c r="B136" t="s">
        <v>32</v>
      </c>
      <c r="F136" s="96" t="s">
        <v>778</v>
      </c>
      <c r="I136" s="82"/>
      <c r="J136" s="82"/>
    </row>
    <row r="137" spans="2:10">
      <c r="B137" t="s">
        <v>307</v>
      </c>
      <c r="F137" s="97" t="s">
        <v>779</v>
      </c>
      <c r="I137" s="82"/>
      <c r="J137" s="82"/>
    </row>
    <row r="138" spans="2:10">
      <c r="B138" t="s">
        <v>200</v>
      </c>
      <c r="F138" s="96" t="s">
        <v>780</v>
      </c>
      <c r="I138" s="82"/>
      <c r="J138" s="82"/>
    </row>
    <row r="139" spans="2:10">
      <c r="B139" t="s">
        <v>201</v>
      </c>
      <c r="F139" s="97" t="s">
        <v>781</v>
      </c>
      <c r="I139" s="82"/>
      <c r="J139" s="82"/>
    </row>
    <row r="140" spans="2:10">
      <c r="B140" t="s">
        <v>425</v>
      </c>
      <c r="F140" s="96" t="s">
        <v>782</v>
      </c>
      <c r="I140" s="82"/>
      <c r="J140" s="82"/>
    </row>
    <row r="141" spans="2:10">
      <c r="B141" t="s">
        <v>426</v>
      </c>
      <c r="F141" s="97" t="s">
        <v>933</v>
      </c>
      <c r="I141" s="82"/>
      <c r="J141" s="82"/>
    </row>
    <row r="142" spans="2:10">
      <c r="B142" t="s">
        <v>427</v>
      </c>
      <c r="F142" s="96" t="s">
        <v>790</v>
      </c>
      <c r="I142" s="82"/>
      <c r="J142" s="82"/>
    </row>
    <row r="143" spans="2:10">
      <c r="B143" t="s">
        <v>428</v>
      </c>
      <c r="F143" s="97" t="s">
        <v>791</v>
      </c>
      <c r="I143" s="82"/>
      <c r="J143" s="82"/>
    </row>
    <row r="144" spans="2:10">
      <c r="B144" t="s">
        <v>700</v>
      </c>
      <c r="F144" s="96" t="s">
        <v>792</v>
      </c>
      <c r="I144" s="82"/>
      <c r="J144" s="82"/>
    </row>
    <row r="145" spans="2:10">
      <c r="B145" t="s">
        <v>1053</v>
      </c>
      <c r="F145" s="97" t="s">
        <v>793</v>
      </c>
      <c r="I145" s="82"/>
      <c r="J145" s="82"/>
    </row>
    <row r="146" spans="2:10">
      <c r="B146" t="s">
        <v>1053</v>
      </c>
      <c r="F146" s="97" t="s">
        <v>407</v>
      </c>
      <c r="I146" s="82"/>
      <c r="J146" s="82"/>
    </row>
    <row r="147" spans="2:10">
      <c r="B147" t="s">
        <v>429</v>
      </c>
      <c r="F147" s="96" t="s">
        <v>794</v>
      </c>
      <c r="I147" s="82"/>
      <c r="J147" s="82"/>
    </row>
    <row r="148" spans="2:10">
      <c r="B148" t="s">
        <v>33</v>
      </c>
      <c r="F148" s="97" t="s">
        <v>795</v>
      </c>
      <c r="I148" s="82"/>
      <c r="J148" s="82"/>
    </row>
    <row r="149" spans="2:10">
      <c r="B149" t="s">
        <v>34</v>
      </c>
      <c r="F149" s="96" t="s">
        <v>796</v>
      </c>
      <c r="I149" s="82"/>
      <c r="J149" s="82"/>
    </row>
    <row r="150" spans="2:10">
      <c r="B150" t="s">
        <v>35</v>
      </c>
      <c r="F150" s="97" t="s">
        <v>934</v>
      </c>
      <c r="I150" s="82"/>
      <c r="J150" s="82"/>
    </row>
    <row r="151" spans="2:10">
      <c r="B151" t="s">
        <v>221</v>
      </c>
      <c r="F151" s="96" t="s">
        <v>805</v>
      </c>
      <c r="I151" s="82"/>
      <c r="J151" s="82"/>
    </row>
    <row r="152" spans="2:10">
      <c r="B152" t="s">
        <v>629</v>
      </c>
      <c r="F152" s="96" t="s">
        <v>806</v>
      </c>
      <c r="I152" s="82"/>
      <c r="J152" s="82"/>
    </row>
    <row r="153" spans="2:10">
      <c r="B153" t="s">
        <v>291</v>
      </c>
      <c r="F153" s="97" t="s">
        <v>935</v>
      </c>
      <c r="I153" s="82"/>
      <c r="J153" s="82"/>
    </row>
    <row r="154" spans="2:10">
      <c r="B154" t="s">
        <v>222</v>
      </c>
      <c r="F154" s="96" t="s">
        <v>936</v>
      </c>
      <c r="I154" s="82"/>
      <c r="J154" s="82"/>
    </row>
    <row r="155" spans="2:10">
      <c r="B155" t="s">
        <v>223</v>
      </c>
      <c r="F155" s="97" t="s">
        <v>937</v>
      </c>
      <c r="I155" s="82"/>
      <c r="J155" s="82"/>
    </row>
    <row r="156" spans="2:10">
      <c r="B156" t="s">
        <v>224</v>
      </c>
      <c r="F156" s="96" t="s">
        <v>892</v>
      </c>
      <c r="I156" s="82"/>
      <c r="J156" s="82"/>
    </row>
    <row r="157" spans="2:10">
      <c r="B157" t="s">
        <v>785</v>
      </c>
      <c r="F157" s="97" t="s">
        <v>893</v>
      </c>
      <c r="I157" s="82"/>
      <c r="J157" s="82"/>
    </row>
    <row r="158" spans="2:10">
      <c r="B158" t="s">
        <v>36</v>
      </c>
      <c r="F158" s="96" t="s">
        <v>894</v>
      </c>
      <c r="I158" s="82"/>
      <c r="J158" s="82"/>
    </row>
    <row r="159" spans="2:10">
      <c r="B159" t="s">
        <v>124</v>
      </c>
      <c r="F159"/>
      <c r="I159" s="82"/>
      <c r="J159" s="82"/>
    </row>
    <row r="160" spans="2:10">
      <c r="B160" t="s">
        <v>207</v>
      </c>
      <c r="F160"/>
      <c r="I160" s="82"/>
      <c r="J160" s="82"/>
    </row>
    <row r="161" spans="2:10">
      <c r="B161" t="s">
        <v>549</v>
      </c>
      <c r="F161"/>
      <c r="I161" s="82"/>
      <c r="J161" s="82"/>
    </row>
    <row r="162" spans="2:10">
      <c r="B162" t="s">
        <v>37</v>
      </c>
      <c r="F162"/>
      <c r="I162" s="82"/>
      <c r="J162" s="82"/>
    </row>
    <row r="163" spans="2:10">
      <c r="B163" t="s">
        <v>659</v>
      </c>
      <c r="F163"/>
      <c r="I163" s="82"/>
      <c r="J163" s="82"/>
    </row>
    <row r="164" spans="2:10">
      <c r="B164" t="s">
        <v>344</v>
      </c>
      <c r="F164"/>
      <c r="I164" s="82"/>
      <c r="J164" s="82"/>
    </row>
    <row r="165" spans="2:10">
      <c r="B165" t="s">
        <v>622</v>
      </c>
      <c r="F165"/>
      <c r="I165" s="82"/>
      <c r="J165" s="82"/>
    </row>
    <row r="166" spans="2:10">
      <c r="B166" t="s">
        <v>208</v>
      </c>
      <c r="F166"/>
      <c r="I166" s="82"/>
      <c r="J166" s="82"/>
    </row>
    <row r="167" spans="2:10">
      <c r="B167" t="s">
        <v>745</v>
      </c>
      <c r="F167"/>
      <c r="I167" s="82"/>
      <c r="J167" s="82"/>
    </row>
    <row r="168" spans="2:10">
      <c r="B168" t="s">
        <v>660</v>
      </c>
      <c r="F168"/>
      <c r="I168" s="82"/>
      <c r="J168" s="82"/>
    </row>
    <row r="169" spans="2:10">
      <c r="B169" t="s">
        <v>225</v>
      </c>
      <c r="F169"/>
      <c r="I169" s="82"/>
      <c r="J169" s="82"/>
    </row>
    <row r="170" spans="2:10">
      <c r="B170" t="s">
        <v>1140</v>
      </c>
      <c r="F170"/>
      <c r="I170" s="82"/>
      <c r="J170" s="82"/>
    </row>
    <row r="171" spans="2:10">
      <c r="B171" t="s">
        <v>308</v>
      </c>
      <c r="F171"/>
      <c r="I171" s="82"/>
      <c r="J171" s="82"/>
    </row>
    <row r="172" spans="2:10">
      <c r="B172" t="s">
        <v>226</v>
      </c>
      <c r="F172"/>
      <c r="I172" s="82"/>
      <c r="J172" s="82"/>
    </row>
    <row r="173" spans="2:10">
      <c r="B173" t="s">
        <v>1072</v>
      </c>
      <c r="F173"/>
      <c r="I173" s="82"/>
      <c r="J173" s="82"/>
    </row>
    <row r="174" spans="2:10">
      <c r="B174" t="s">
        <v>1072</v>
      </c>
      <c r="F174"/>
      <c r="I174" s="82"/>
      <c r="J174" s="82"/>
    </row>
    <row r="175" spans="2:10">
      <c r="B175" t="s">
        <v>1141</v>
      </c>
      <c r="F175"/>
      <c r="I175" s="82"/>
      <c r="J175" s="82"/>
    </row>
    <row r="176" spans="2:10">
      <c r="B176" t="s">
        <v>292</v>
      </c>
      <c r="F176"/>
      <c r="I176" s="82"/>
      <c r="J176" s="82"/>
    </row>
    <row r="177" spans="2:10">
      <c r="B177" t="s">
        <v>1142</v>
      </c>
      <c r="F177"/>
      <c r="I177" s="82"/>
      <c r="J177" s="82"/>
    </row>
    <row r="178" spans="2:10">
      <c r="B178" t="s">
        <v>227</v>
      </c>
      <c r="F178"/>
      <c r="I178" s="82"/>
      <c r="J178" s="82"/>
    </row>
    <row r="179" spans="2:10">
      <c r="B179" t="s">
        <v>1086</v>
      </c>
      <c r="F179"/>
      <c r="I179" s="82"/>
      <c r="J179" s="82"/>
    </row>
    <row r="180" spans="2:10">
      <c r="B180" t="s">
        <v>1086</v>
      </c>
      <c r="F180"/>
      <c r="I180" s="82"/>
      <c r="J180" s="82"/>
    </row>
    <row r="181" spans="2:10">
      <c r="B181" t="s">
        <v>446</v>
      </c>
      <c r="F181"/>
      <c r="I181" s="82"/>
      <c r="J181" s="82"/>
    </row>
    <row r="182" spans="2:10">
      <c r="B182" t="s">
        <v>345</v>
      </c>
      <c r="F182"/>
      <c r="I182" s="82"/>
      <c r="J182" s="82"/>
    </row>
    <row r="183" spans="2:10">
      <c r="B183" t="s">
        <v>447</v>
      </c>
      <c r="F183"/>
      <c r="I183" s="82"/>
      <c r="J183" s="82"/>
    </row>
    <row r="184" spans="2:10">
      <c r="B184" t="s">
        <v>165</v>
      </c>
      <c r="F184"/>
      <c r="I184" s="82"/>
      <c r="J184" s="82"/>
    </row>
    <row r="185" spans="2:10">
      <c r="B185" t="s">
        <v>810</v>
      </c>
      <c r="F185"/>
      <c r="I185" s="82"/>
      <c r="J185" s="82"/>
    </row>
    <row r="186" spans="2:10">
      <c r="B186" t="s">
        <v>811</v>
      </c>
      <c r="F186"/>
      <c r="I186" s="82"/>
      <c r="J186" s="82"/>
    </row>
    <row r="187" spans="2:10">
      <c r="B187" t="s">
        <v>166</v>
      </c>
      <c r="F187"/>
      <c r="I187" s="82"/>
      <c r="J187" s="82"/>
    </row>
    <row r="188" spans="2:10">
      <c r="B188" t="s">
        <v>346</v>
      </c>
      <c r="F188"/>
      <c r="I188" s="82"/>
      <c r="J188" s="82"/>
    </row>
    <row r="189" spans="2:10">
      <c r="B189" t="s">
        <v>1080</v>
      </c>
      <c r="F189"/>
      <c r="I189" s="82"/>
      <c r="J189" s="82"/>
    </row>
    <row r="190" spans="2:10">
      <c r="B190" t="s">
        <v>1080</v>
      </c>
      <c r="F190"/>
      <c r="I190" s="82"/>
      <c r="J190" s="82"/>
    </row>
    <row r="191" spans="2:10">
      <c r="B191" t="s">
        <v>858</v>
      </c>
      <c r="F191"/>
      <c r="I191" s="82"/>
      <c r="J191" s="82"/>
    </row>
    <row r="192" spans="2:10">
      <c r="B192" t="s">
        <v>228</v>
      </c>
      <c r="F192"/>
      <c r="I192" s="82"/>
      <c r="J192" s="82"/>
    </row>
    <row r="193" spans="2:10">
      <c r="B193" t="s">
        <v>202</v>
      </c>
      <c r="F193"/>
      <c r="I193" s="82"/>
      <c r="J193" s="82"/>
    </row>
    <row r="194" spans="2:10">
      <c r="B194" t="s">
        <v>167</v>
      </c>
      <c r="F194"/>
      <c r="I194" s="82"/>
      <c r="J194" s="82"/>
    </row>
    <row r="195" spans="2:10">
      <c r="B195" t="s">
        <v>1073</v>
      </c>
      <c r="F195"/>
      <c r="I195" s="82"/>
      <c r="J195" s="82"/>
    </row>
    <row r="196" spans="2:10">
      <c r="B196" t="s">
        <v>1073</v>
      </c>
      <c r="F196"/>
      <c r="I196" s="82"/>
      <c r="J196" s="82"/>
    </row>
    <row r="197" spans="2:10">
      <c r="B197" t="s">
        <v>812</v>
      </c>
      <c r="F197"/>
      <c r="I197" s="82"/>
      <c r="J197" s="82"/>
    </row>
    <row r="198" spans="2:10">
      <c r="B198" t="s">
        <v>813</v>
      </c>
      <c r="F198"/>
      <c r="I198" s="82"/>
      <c r="J198" s="82"/>
    </row>
    <row r="199" spans="2:10">
      <c r="B199" t="s">
        <v>814</v>
      </c>
      <c r="F199"/>
      <c r="I199" s="82"/>
      <c r="J199" s="82"/>
    </row>
    <row r="200" spans="2:10">
      <c r="B200" t="s">
        <v>347</v>
      </c>
      <c r="F200"/>
      <c r="I200" s="82"/>
      <c r="J200" s="82"/>
    </row>
    <row r="201" spans="2:10">
      <c r="B201" t="s">
        <v>1143</v>
      </c>
      <c r="F201"/>
      <c r="I201" s="82"/>
      <c r="J201" s="82"/>
    </row>
    <row r="202" spans="2:10">
      <c r="B202" t="s">
        <v>38</v>
      </c>
      <c r="F202"/>
      <c r="I202" s="82"/>
      <c r="J202" s="82"/>
    </row>
    <row r="203" spans="2:10">
      <c r="B203" t="s">
        <v>797</v>
      </c>
      <c r="F203"/>
      <c r="I203" s="82"/>
      <c r="J203" s="82"/>
    </row>
    <row r="204" spans="2:10">
      <c r="B204" t="s">
        <v>348</v>
      </c>
      <c r="F204"/>
      <c r="I204" s="82"/>
      <c r="J204" s="82"/>
    </row>
    <row r="205" spans="2:10">
      <c r="B205" t="s">
        <v>211</v>
      </c>
      <c r="F205"/>
      <c r="I205" s="82"/>
      <c r="J205" s="82"/>
    </row>
    <row r="206" spans="2:10">
      <c r="B206" t="s">
        <v>1111</v>
      </c>
      <c r="F206"/>
      <c r="I206" s="82"/>
      <c r="J206" s="82"/>
    </row>
    <row r="207" spans="2:10">
      <c r="B207" t="s">
        <v>1144</v>
      </c>
      <c r="F207"/>
      <c r="I207" s="82"/>
      <c r="J207" s="82"/>
    </row>
    <row r="208" spans="2:10">
      <c r="B208" t="s">
        <v>1112</v>
      </c>
      <c r="F208"/>
      <c r="I208" s="82"/>
      <c r="J208" s="82"/>
    </row>
    <row r="209" spans="2:10">
      <c r="B209" t="s">
        <v>229</v>
      </c>
      <c r="F209"/>
      <c r="I209" s="82"/>
      <c r="J209" s="82"/>
    </row>
    <row r="210" spans="2:10">
      <c r="B210" t="s">
        <v>768</v>
      </c>
      <c r="F210"/>
      <c r="I210" s="82"/>
      <c r="J210" s="82"/>
    </row>
    <row r="211" spans="2:10">
      <c r="B211" t="s">
        <v>448</v>
      </c>
      <c r="F211"/>
      <c r="I211" s="82"/>
      <c r="J211" s="82"/>
    </row>
    <row r="212" spans="2:10">
      <c r="B212" t="s">
        <v>39</v>
      </c>
      <c r="F212"/>
      <c r="I212" s="82"/>
      <c r="J212" s="82"/>
    </row>
    <row r="213" spans="2:10">
      <c r="B213" t="s">
        <v>517</v>
      </c>
      <c r="F213"/>
      <c r="I213" s="82"/>
      <c r="J213" s="82"/>
    </row>
    <row r="214" spans="2:10">
      <c r="B214" t="s">
        <v>518</v>
      </c>
      <c r="F214"/>
      <c r="I214" s="82"/>
      <c r="J214" s="82"/>
    </row>
    <row r="215" spans="2:10">
      <c r="B215" t="s">
        <v>519</v>
      </c>
      <c r="F215"/>
      <c r="I215" s="82"/>
      <c r="J215" s="82"/>
    </row>
    <row r="216" spans="2:10">
      <c r="B216" t="s">
        <v>520</v>
      </c>
      <c r="F216"/>
      <c r="I216" s="82"/>
      <c r="J216" s="82"/>
    </row>
    <row r="217" spans="2:10">
      <c r="B217" t="s">
        <v>815</v>
      </c>
      <c r="F217"/>
      <c r="I217" s="82"/>
      <c r="J217" s="82"/>
    </row>
    <row r="218" spans="2:10">
      <c r="B218" t="s">
        <v>816</v>
      </c>
      <c r="F218"/>
      <c r="I218" s="82"/>
      <c r="J218" s="82"/>
    </row>
    <row r="219" spans="2:10">
      <c r="B219" t="s">
        <v>550</v>
      </c>
      <c r="F219"/>
      <c r="I219" s="82"/>
      <c r="J219" s="82"/>
    </row>
    <row r="220" spans="2:10">
      <c r="B220" t="s">
        <v>168</v>
      </c>
      <c r="F220"/>
      <c r="I220" s="82"/>
      <c r="J220" s="82"/>
    </row>
    <row r="221" spans="2:10">
      <c r="B221" t="s">
        <v>349</v>
      </c>
      <c r="F221"/>
      <c r="I221" s="82"/>
      <c r="J221" s="82"/>
    </row>
    <row r="222" spans="2:10">
      <c r="B222" t="s">
        <v>817</v>
      </c>
      <c r="F222"/>
      <c r="I222" s="82"/>
      <c r="J222" s="82"/>
    </row>
    <row r="223" spans="2:10">
      <c r="B223" t="s">
        <v>661</v>
      </c>
      <c r="F223"/>
      <c r="I223" s="82"/>
      <c r="J223" s="82"/>
    </row>
    <row r="224" spans="2:10">
      <c r="B224" t="s">
        <v>1064</v>
      </c>
      <c r="F224"/>
      <c r="I224" s="82"/>
      <c r="J224" s="82"/>
    </row>
    <row r="225" spans="2:10">
      <c r="B225" t="s">
        <v>1064</v>
      </c>
      <c r="F225"/>
      <c r="I225" s="82"/>
      <c r="J225" s="82"/>
    </row>
    <row r="226" spans="2:10">
      <c r="B226" t="s">
        <v>818</v>
      </c>
      <c r="F226"/>
      <c r="I226" s="82"/>
      <c r="J226" s="82"/>
    </row>
    <row r="227" spans="2:10">
      <c r="B227" t="s">
        <v>819</v>
      </c>
      <c r="F227"/>
      <c r="I227" s="82"/>
      <c r="J227" s="82"/>
    </row>
    <row r="228" spans="2:10">
      <c r="B228" t="s">
        <v>287</v>
      </c>
      <c r="F228"/>
      <c r="I228" s="82"/>
      <c r="J228" s="82"/>
    </row>
    <row r="229" spans="2:10">
      <c r="B229" t="s">
        <v>630</v>
      </c>
      <c r="F229"/>
      <c r="I229" s="82"/>
      <c r="J229" s="82"/>
    </row>
    <row r="230" spans="2:10">
      <c r="B230" t="s">
        <v>350</v>
      </c>
      <c r="F230"/>
      <c r="I230" s="82"/>
      <c r="J230" s="82"/>
    </row>
    <row r="231" spans="2:10">
      <c r="B231" t="s">
        <v>230</v>
      </c>
      <c r="F231"/>
      <c r="I231" s="82"/>
      <c r="J231" s="82"/>
    </row>
    <row r="232" spans="2:10">
      <c r="B232" t="s">
        <v>169</v>
      </c>
      <c r="F232"/>
      <c r="I232" s="82"/>
      <c r="J232" s="82"/>
    </row>
    <row r="233" spans="2:10">
      <c r="B233" t="s">
        <v>170</v>
      </c>
      <c r="F233"/>
      <c r="I233" s="82"/>
      <c r="J233" s="82"/>
    </row>
    <row r="234" spans="2:10">
      <c r="B234" t="s">
        <v>40</v>
      </c>
      <c r="F234"/>
      <c r="I234" s="82"/>
      <c r="J234" s="82"/>
    </row>
    <row r="235" spans="2:10">
      <c r="B235" t="s">
        <v>288</v>
      </c>
      <c r="F235"/>
      <c r="I235" s="82"/>
      <c r="J235" s="82"/>
    </row>
    <row r="236" spans="2:10">
      <c r="B236" t="s">
        <v>293</v>
      </c>
      <c r="F236"/>
      <c r="I236" s="82"/>
      <c r="J236" s="82"/>
    </row>
    <row r="237" spans="2:10">
      <c r="B237" t="s">
        <v>294</v>
      </c>
      <c r="F237"/>
      <c r="I237" s="82"/>
      <c r="J237" s="82"/>
    </row>
    <row r="238" spans="2:10">
      <c r="B238" t="s">
        <v>746</v>
      </c>
      <c r="F238"/>
      <c r="I238" s="82"/>
      <c r="J238" s="82"/>
    </row>
    <row r="239" spans="2:10">
      <c r="B239" t="s">
        <v>231</v>
      </c>
      <c r="F239"/>
      <c r="I239" s="82"/>
      <c r="J239" s="82"/>
    </row>
    <row r="240" spans="2:10">
      <c r="B240" t="s">
        <v>41</v>
      </c>
      <c r="F240"/>
      <c r="I240" s="82"/>
      <c r="J240" s="82"/>
    </row>
    <row r="241" spans="2:10">
      <c r="B241" t="s">
        <v>769</v>
      </c>
      <c r="F241"/>
      <c r="I241" s="82"/>
      <c r="J241" s="82"/>
    </row>
    <row r="242" spans="2:10">
      <c r="B242" t="s">
        <v>42</v>
      </c>
      <c r="F242"/>
      <c r="I242" s="82"/>
      <c r="J242" s="82"/>
    </row>
    <row r="243" spans="2:10">
      <c r="B243" t="s">
        <v>303</v>
      </c>
      <c r="F243"/>
      <c r="I243" s="82"/>
      <c r="J243" s="82"/>
    </row>
    <row r="244" spans="2:10">
      <c r="B244" t="s">
        <v>662</v>
      </c>
      <c r="F244"/>
      <c r="I244" s="82"/>
      <c r="J244" s="82"/>
    </row>
    <row r="245" spans="2:10">
      <c r="B245" t="s">
        <v>304</v>
      </c>
      <c r="F245"/>
      <c r="I245" s="82"/>
      <c r="J245" s="82"/>
    </row>
    <row r="246" spans="2:10">
      <c r="B246" t="s">
        <v>232</v>
      </c>
      <c r="F246"/>
      <c r="I246" s="82"/>
      <c r="J246" s="82"/>
    </row>
    <row r="247" spans="2:10">
      <c r="B247" t="s">
        <v>551</v>
      </c>
      <c r="F247"/>
      <c r="I247" s="82"/>
      <c r="J247" s="82"/>
    </row>
    <row r="248" spans="2:10">
      <c r="B248" t="s">
        <v>171</v>
      </c>
      <c r="F248"/>
      <c r="I248" s="82"/>
      <c r="J248" s="82"/>
    </row>
    <row r="249" spans="2:10">
      <c r="B249" t="s">
        <v>172</v>
      </c>
      <c r="F249"/>
      <c r="I249" s="82"/>
      <c r="J249" s="82"/>
    </row>
    <row r="250" spans="2:10">
      <c r="B250" t="s">
        <v>295</v>
      </c>
      <c r="F250"/>
      <c r="I250" s="82"/>
      <c r="J250" s="82"/>
    </row>
    <row r="251" spans="2:10">
      <c r="B251" t="s">
        <v>1145</v>
      </c>
      <c r="F251"/>
      <c r="I251" s="82"/>
      <c r="J251" s="82"/>
    </row>
    <row r="252" spans="2:10">
      <c r="B252" t="s">
        <v>449</v>
      </c>
      <c r="F252"/>
      <c r="I252" s="82"/>
      <c r="J252" s="82"/>
    </row>
    <row r="253" spans="2:10">
      <c r="B253" t="s">
        <v>173</v>
      </c>
      <c r="F253"/>
      <c r="I253" s="82"/>
      <c r="J253" s="82"/>
    </row>
    <row r="254" spans="2:10">
      <c r="B254" t="s">
        <v>351</v>
      </c>
      <c r="F254"/>
      <c r="I254" s="82"/>
      <c r="J254" s="82"/>
    </row>
    <row r="255" spans="2:10">
      <c r="B255" t="s">
        <v>614</v>
      </c>
      <c r="F255"/>
      <c r="I255" s="82"/>
      <c r="J255" s="82"/>
    </row>
    <row r="256" spans="2:10">
      <c r="B256" t="s">
        <v>1070</v>
      </c>
      <c r="F256"/>
      <c r="I256" s="82"/>
      <c r="J256" s="82"/>
    </row>
    <row r="257" spans="2:10">
      <c r="B257" t="s">
        <v>1070</v>
      </c>
      <c r="F257"/>
      <c r="I257" s="82"/>
      <c r="J257" s="82"/>
    </row>
    <row r="258" spans="2:10">
      <c r="B258" t="s">
        <v>663</v>
      </c>
      <c r="F258"/>
      <c r="I258" s="82"/>
      <c r="J258" s="82"/>
    </row>
    <row r="259" spans="2:10">
      <c r="B259" t="s">
        <v>305</v>
      </c>
      <c r="F259"/>
      <c r="I259" s="82"/>
      <c r="J259" s="82"/>
    </row>
    <row r="260" spans="2:10">
      <c r="B260" t="s">
        <v>352</v>
      </c>
      <c r="F260"/>
      <c r="I260" s="82"/>
      <c r="J260" s="82"/>
    </row>
    <row r="261" spans="2:10">
      <c r="B261" t="s">
        <v>1113</v>
      </c>
      <c r="F261"/>
      <c r="I261" s="82"/>
      <c r="J261" s="82"/>
    </row>
    <row r="262" spans="2:10">
      <c r="B262" t="s">
        <v>450</v>
      </c>
      <c r="F262"/>
      <c r="I262" s="82"/>
      <c r="J262" s="82"/>
    </row>
    <row r="263" spans="2:10">
      <c r="B263" t="s">
        <v>451</v>
      </c>
      <c r="F263"/>
      <c r="I263" s="82"/>
      <c r="J263" s="82"/>
    </row>
    <row r="264" spans="2:10">
      <c r="B264" t="s">
        <v>353</v>
      </c>
      <c r="F264"/>
      <c r="I264" s="82"/>
      <c r="J264" s="82"/>
    </row>
    <row r="265" spans="2:10">
      <c r="B265" t="s">
        <v>509</v>
      </c>
      <c r="F265"/>
      <c r="I265" s="82"/>
      <c r="J265" s="82"/>
    </row>
    <row r="266" spans="2:10">
      <c r="B266" t="s">
        <v>233</v>
      </c>
      <c r="F266"/>
      <c r="I266" s="82"/>
      <c r="J266" s="82"/>
    </row>
    <row r="267" spans="2:10">
      <c r="B267" t="s">
        <v>664</v>
      </c>
      <c r="F267"/>
      <c r="I267" s="82"/>
      <c r="J267" s="82"/>
    </row>
    <row r="268" spans="2:10">
      <c r="B268" t="s">
        <v>309</v>
      </c>
      <c r="F268"/>
      <c r="I268" s="82"/>
      <c r="J268" s="82"/>
    </row>
    <row r="269" spans="2:10">
      <c r="B269" t="s">
        <v>314</v>
      </c>
      <c r="F269"/>
      <c r="I269" s="82"/>
      <c r="J269" s="82"/>
    </row>
    <row r="270" spans="2:10">
      <c r="B270" t="s">
        <v>234</v>
      </c>
      <c r="F270"/>
      <c r="I270" s="82"/>
      <c r="J270" s="82"/>
    </row>
    <row r="271" spans="2:10">
      <c r="B271" t="s">
        <v>430</v>
      </c>
      <c r="F271"/>
      <c r="I271" s="82"/>
      <c r="J271" s="82"/>
    </row>
    <row r="272" spans="2:10">
      <c r="B272" t="s">
        <v>665</v>
      </c>
      <c r="F272"/>
      <c r="I272" s="82"/>
      <c r="J272" s="82"/>
    </row>
    <row r="273" spans="2:10">
      <c r="B273" t="s">
        <v>820</v>
      </c>
      <c r="F273"/>
      <c r="I273" s="82"/>
      <c r="J273" s="82"/>
    </row>
    <row r="274" spans="2:10">
      <c r="B274" t="s">
        <v>821</v>
      </c>
      <c r="F274"/>
      <c r="I274" s="82"/>
      <c r="J274" s="82"/>
    </row>
    <row r="275" spans="2:10">
      <c r="B275" t="s">
        <v>315</v>
      </c>
      <c r="F275"/>
      <c r="I275" s="82"/>
      <c r="J275" s="82"/>
    </row>
    <row r="276" spans="2:10">
      <c r="B276" t="s">
        <v>316</v>
      </c>
      <c r="F276"/>
      <c r="I276" s="82"/>
      <c r="J276" s="82"/>
    </row>
    <row r="277" spans="2:10">
      <c r="B277" t="s">
        <v>174</v>
      </c>
      <c r="F277"/>
      <c r="I277" s="82"/>
      <c r="J277" s="82"/>
    </row>
    <row r="278" spans="2:10">
      <c r="B278" t="s">
        <v>711</v>
      </c>
      <c r="F278"/>
      <c r="I278" s="82"/>
      <c r="J278" s="82"/>
    </row>
    <row r="279" spans="2:10">
      <c r="B279" t="s">
        <v>712</v>
      </c>
      <c r="F279"/>
      <c r="I279" s="82"/>
      <c r="J279" s="82"/>
    </row>
    <row r="280" spans="2:10">
      <c r="B280" t="s">
        <v>327</v>
      </c>
      <c r="F280"/>
      <c r="I280" s="82"/>
      <c r="J280" s="82"/>
    </row>
    <row r="281" spans="2:10">
      <c r="B281" t="s">
        <v>1081</v>
      </c>
      <c r="F281"/>
      <c r="I281" s="82"/>
      <c r="J281" s="82"/>
    </row>
    <row r="282" spans="2:10">
      <c r="B282" t="s">
        <v>1081</v>
      </c>
      <c r="F282"/>
      <c r="I282" s="82"/>
      <c r="J282" s="82"/>
    </row>
    <row r="283" spans="2:10">
      <c r="B283" t="s">
        <v>431</v>
      </c>
      <c r="F283"/>
      <c r="I283" s="82"/>
      <c r="J283" s="82"/>
    </row>
    <row r="284" spans="2:10">
      <c r="B284" t="s">
        <v>521</v>
      </c>
      <c r="F284"/>
      <c r="I284" s="82"/>
      <c r="J284" s="82"/>
    </row>
    <row r="285" spans="2:10">
      <c r="B285" t="s">
        <v>317</v>
      </c>
      <c r="F285"/>
      <c r="I285" s="82"/>
      <c r="J285" s="82"/>
    </row>
    <row r="286" spans="2:10">
      <c r="B286" t="s">
        <v>740</v>
      </c>
      <c r="F286"/>
      <c r="I286" s="82"/>
      <c r="J286" s="82"/>
    </row>
    <row r="287" spans="2:10">
      <c r="B287" t="s">
        <v>354</v>
      </c>
      <c r="F287"/>
      <c r="I287" s="82"/>
      <c r="J287" s="82"/>
    </row>
    <row r="288" spans="2:10">
      <c r="B288" t="s">
        <v>318</v>
      </c>
      <c r="F288"/>
      <c r="I288" s="82"/>
      <c r="J288" s="82"/>
    </row>
    <row r="289" spans="2:10">
      <c r="B289" t="s">
        <v>235</v>
      </c>
      <c r="F289"/>
      <c r="I289" s="82"/>
      <c r="J289" s="82"/>
    </row>
    <row r="290" spans="2:10">
      <c r="B290" t="s">
        <v>585</v>
      </c>
      <c r="F290"/>
      <c r="I290" s="82"/>
      <c r="J290" s="82"/>
    </row>
    <row r="291" spans="2:10">
      <c r="B291" t="s">
        <v>452</v>
      </c>
      <c r="F291"/>
      <c r="I291" s="82"/>
      <c r="J291" s="82"/>
    </row>
    <row r="292" spans="2:10">
      <c r="B292" t="s">
        <v>236</v>
      </c>
      <c r="F292"/>
      <c r="I292" s="82"/>
      <c r="J292" s="82"/>
    </row>
    <row r="293" spans="2:10">
      <c r="B293" t="s">
        <v>237</v>
      </c>
      <c r="F293"/>
      <c r="I293" s="82"/>
      <c r="J293" s="82"/>
    </row>
    <row r="294" spans="2:10">
      <c r="B294" t="s">
        <v>238</v>
      </c>
      <c r="F294"/>
      <c r="I294" s="82"/>
      <c r="J294" s="82"/>
    </row>
    <row r="295" spans="2:10">
      <c r="B295" t="s">
        <v>859</v>
      </c>
      <c r="F295"/>
      <c r="I295" s="82"/>
      <c r="J295" s="82"/>
    </row>
    <row r="296" spans="2:10">
      <c r="B296" t="s">
        <v>319</v>
      </c>
      <c r="F296"/>
      <c r="I296" s="82"/>
      <c r="J296" s="82"/>
    </row>
    <row r="297" spans="2:10">
      <c r="B297" t="s">
        <v>310</v>
      </c>
      <c r="J297" s="82"/>
    </row>
    <row r="298" spans="2:10">
      <c r="B298" t="s">
        <v>432</v>
      </c>
      <c r="J298" s="82"/>
    </row>
    <row r="299" spans="2:10">
      <c r="B299" t="s">
        <v>125</v>
      </c>
      <c r="J299" s="82"/>
    </row>
    <row r="300" spans="2:10">
      <c r="B300" t="s">
        <v>522</v>
      </c>
      <c r="J300" s="82"/>
    </row>
    <row r="301" spans="2:10">
      <c r="B301" t="s">
        <v>523</v>
      </c>
      <c r="J301" s="82"/>
    </row>
    <row r="302" spans="2:10">
      <c r="B302" t="s">
        <v>209</v>
      </c>
      <c r="J302" s="82"/>
    </row>
    <row r="303" spans="2:10">
      <c r="B303" t="s">
        <v>1054</v>
      </c>
      <c r="J303" s="82"/>
    </row>
    <row r="304" spans="2:10">
      <c r="B304" t="s">
        <v>1054</v>
      </c>
      <c r="J304" s="82"/>
    </row>
    <row r="305" spans="2:10">
      <c r="B305" t="s">
        <v>1087</v>
      </c>
      <c r="J305" s="82"/>
    </row>
    <row r="306" spans="2:10">
      <c r="B306" t="s">
        <v>1087</v>
      </c>
      <c r="J306" s="82"/>
    </row>
    <row r="307" spans="2:10">
      <c r="B307" t="s">
        <v>43</v>
      </c>
      <c r="J307" s="82"/>
    </row>
    <row r="308" spans="2:10">
      <c r="B308" t="s">
        <v>453</v>
      </c>
      <c r="J308" s="82"/>
    </row>
    <row r="309" spans="2:10">
      <c r="B309" t="s">
        <v>822</v>
      </c>
      <c r="J309" s="82"/>
    </row>
    <row r="310" spans="2:10">
      <c r="B310" t="s">
        <v>586</v>
      </c>
      <c r="J310" s="82"/>
    </row>
    <row r="311" spans="2:10">
      <c r="B311" t="s">
        <v>355</v>
      </c>
      <c r="J311" s="82"/>
    </row>
    <row r="312" spans="2:10">
      <c r="B312" t="s">
        <v>1055</v>
      </c>
      <c r="J312" s="82"/>
    </row>
    <row r="313" spans="2:10">
      <c r="B313" t="s">
        <v>1055</v>
      </c>
      <c r="J313" s="82"/>
    </row>
    <row r="314" spans="2:10">
      <c r="B314" t="s">
        <v>239</v>
      </c>
      <c r="J314" s="82"/>
    </row>
    <row r="315" spans="2:10">
      <c r="B315" t="s">
        <v>320</v>
      </c>
      <c r="J315" s="82"/>
    </row>
    <row r="316" spans="2:10">
      <c r="B316" t="s">
        <v>1097</v>
      </c>
      <c r="J316" s="82"/>
    </row>
    <row r="317" spans="2:10">
      <c r="B317" t="s">
        <v>1097</v>
      </c>
      <c r="J317" s="82"/>
    </row>
    <row r="318" spans="2:10">
      <c r="B318" t="s">
        <v>321</v>
      </c>
      <c r="J318" s="82"/>
    </row>
    <row r="319" spans="2:10">
      <c r="B319" t="s">
        <v>322</v>
      </c>
      <c r="J319" s="82"/>
    </row>
    <row r="320" spans="2:10">
      <c r="B320" t="s">
        <v>1056</v>
      </c>
      <c r="J320" s="82"/>
    </row>
    <row r="321" spans="2:10">
      <c r="B321" t="s">
        <v>1056</v>
      </c>
      <c r="J321" s="82"/>
    </row>
    <row r="322" spans="2:10">
      <c r="B322" t="s">
        <v>860</v>
      </c>
      <c r="J322" s="82"/>
    </row>
    <row r="323" spans="2:10">
      <c r="B323" t="s">
        <v>240</v>
      </c>
      <c r="J323" s="82"/>
    </row>
    <row r="324" spans="2:10">
      <c r="B324" t="s">
        <v>44</v>
      </c>
      <c r="J324" s="82"/>
    </row>
    <row r="325" spans="2:10">
      <c r="B325" t="s">
        <v>126</v>
      </c>
      <c r="J325" s="82"/>
    </row>
    <row r="326" spans="2:10">
      <c r="B326" t="s">
        <v>1146</v>
      </c>
      <c r="J326" s="82"/>
    </row>
    <row r="327" spans="2:10">
      <c r="B327" t="s">
        <v>524</v>
      </c>
      <c r="J327" s="82"/>
    </row>
    <row r="328" spans="2:10">
      <c r="B328" t="s">
        <v>331</v>
      </c>
      <c r="J328" s="82"/>
    </row>
    <row r="329" spans="2:10">
      <c r="B329" t="s">
        <v>356</v>
      </c>
      <c r="J329" s="82"/>
    </row>
    <row r="330" spans="2:10">
      <c r="B330" t="s">
        <v>45</v>
      </c>
      <c r="J330" s="82"/>
    </row>
    <row r="331" spans="2:10">
      <c r="B331" t="s">
        <v>332</v>
      </c>
      <c r="J331" s="82"/>
    </row>
    <row r="332" spans="2:10">
      <c r="B332" t="s">
        <v>598</v>
      </c>
      <c r="J332" s="82"/>
    </row>
    <row r="333" spans="2:10">
      <c r="B333" t="s">
        <v>666</v>
      </c>
      <c r="J333" s="82"/>
    </row>
    <row r="334" spans="2:10">
      <c r="B334" t="s">
        <v>454</v>
      </c>
      <c r="J334" s="82"/>
    </row>
    <row r="335" spans="2:10">
      <c r="B335" t="s">
        <v>175</v>
      </c>
      <c r="J335" s="82"/>
    </row>
    <row r="336" spans="2:10">
      <c r="B336" t="s">
        <v>333</v>
      </c>
      <c r="J336" s="82"/>
    </row>
    <row r="337" spans="2:10">
      <c r="B337" t="s">
        <v>552</v>
      </c>
      <c r="J337" s="82"/>
    </row>
    <row r="338" spans="2:10">
      <c r="B338" t="s">
        <v>334</v>
      </c>
      <c r="J338" s="82"/>
    </row>
    <row r="339" spans="2:10">
      <c r="B339" t="s">
        <v>335</v>
      </c>
      <c r="J339" s="82"/>
    </row>
    <row r="340" spans="2:10">
      <c r="B340" t="s">
        <v>357</v>
      </c>
      <c r="J340" s="82"/>
    </row>
    <row r="341" spans="2:10">
      <c r="B341" t="s">
        <v>358</v>
      </c>
      <c r="J341" s="82"/>
    </row>
    <row r="342" spans="2:10">
      <c r="B342" t="s">
        <v>359</v>
      </c>
      <c r="J342" s="82"/>
    </row>
    <row r="343" spans="2:10">
      <c r="B343" t="s">
        <v>360</v>
      </c>
      <c r="J343" s="82"/>
    </row>
    <row r="344" spans="2:10">
      <c r="B344" t="s">
        <v>176</v>
      </c>
      <c r="J344" s="82"/>
    </row>
    <row r="345" spans="2:10">
      <c r="B345" t="s">
        <v>361</v>
      </c>
      <c r="J345" s="82"/>
    </row>
    <row r="346" spans="2:10">
      <c r="B346" t="s">
        <v>535</v>
      </c>
      <c r="J346" s="82"/>
    </row>
    <row r="347" spans="2:10">
      <c r="B347" t="s">
        <v>747</v>
      </c>
      <c r="J347" s="82"/>
    </row>
    <row r="348" spans="2:10">
      <c r="B348" t="s">
        <v>748</v>
      </c>
      <c r="J348" s="82"/>
    </row>
    <row r="349" spans="2:10">
      <c r="B349" t="s">
        <v>749</v>
      </c>
      <c r="J349" s="82"/>
    </row>
    <row r="350" spans="2:10">
      <c r="B350" t="s">
        <v>861</v>
      </c>
      <c r="J350" s="82"/>
    </row>
    <row r="351" spans="2:10">
      <c r="B351" t="s">
        <v>134</v>
      </c>
      <c r="J351" s="82"/>
    </row>
    <row r="352" spans="2:10">
      <c r="B352" t="s">
        <v>311</v>
      </c>
      <c r="J352" s="82"/>
    </row>
    <row r="353" spans="2:10">
      <c r="B353" t="s">
        <v>135</v>
      </c>
      <c r="J353" s="82"/>
    </row>
    <row r="354" spans="2:10">
      <c r="B354" t="s">
        <v>417</v>
      </c>
      <c r="J354" s="82"/>
    </row>
    <row r="355" spans="2:10">
      <c r="B355" t="s">
        <v>46</v>
      </c>
      <c r="J355" s="82"/>
    </row>
    <row r="356" spans="2:10">
      <c r="B356" t="s">
        <v>1147</v>
      </c>
      <c r="J356" s="82"/>
    </row>
    <row r="357" spans="2:10">
      <c r="B357" t="s">
        <v>1147</v>
      </c>
      <c r="J357" s="82"/>
    </row>
    <row r="358" spans="2:10">
      <c r="B358" t="s">
        <v>47</v>
      </c>
      <c r="J358" s="82"/>
    </row>
    <row r="359" spans="2:10">
      <c r="B359" t="s">
        <v>418</v>
      </c>
      <c r="J359" s="82"/>
    </row>
    <row r="360" spans="2:10">
      <c r="B360" t="s">
        <v>713</v>
      </c>
      <c r="J360" s="82"/>
    </row>
    <row r="361" spans="2:10">
      <c r="B361" t="s">
        <v>714</v>
      </c>
      <c r="J361" s="82"/>
    </row>
    <row r="362" spans="2:10">
      <c r="B362" t="s">
        <v>715</v>
      </c>
      <c r="J362" s="82"/>
    </row>
    <row r="363" spans="2:10">
      <c r="B363" t="s">
        <v>241</v>
      </c>
      <c r="J363" s="82"/>
    </row>
    <row r="364" spans="2:10">
      <c r="B364" t="s">
        <v>862</v>
      </c>
      <c r="J364" s="82"/>
    </row>
    <row r="365" spans="2:10">
      <c r="B365" t="s">
        <v>851</v>
      </c>
      <c r="J365" s="82"/>
    </row>
    <row r="366" spans="2:10">
      <c r="B366" t="s">
        <v>362</v>
      </c>
      <c r="J366" s="82"/>
    </row>
    <row r="367" spans="2:10">
      <c r="B367" t="s">
        <v>363</v>
      </c>
      <c r="J367" s="82"/>
    </row>
    <row r="368" spans="2:10">
      <c r="B368" t="s">
        <v>48</v>
      </c>
      <c r="J368" s="82"/>
    </row>
    <row r="369" spans="2:10">
      <c r="B369" t="s">
        <v>419</v>
      </c>
      <c r="J369" s="82"/>
    </row>
    <row r="370" spans="2:10">
      <c r="B370" t="s">
        <v>420</v>
      </c>
      <c r="J370" s="82"/>
    </row>
    <row r="371" spans="2:10">
      <c r="B371" t="s">
        <v>667</v>
      </c>
      <c r="J371" s="82"/>
    </row>
    <row r="372" spans="2:10">
      <c r="B372" t="s">
        <v>455</v>
      </c>
      <c r="J372" s="82"/>
    </row>
    <row r="373" spans="2:10">
      <c r="B373" t="s">
        <v>456</v>
      </c>
      <c r="J373" s="82"/>
    </row>
    <row r="374" spans="2:10">
      <c r="B374" t="s">
        <v>798</v>
      </c>
      <c r="J374" s="82"/>
    </row>
    <row r="375" spans="2:10">
      <c r="B375" t="s">
        <v>336</v>
      </c>
      <c r="J375" s="82"/>
    </row>
    <row r="376" spans="2:10">
      <c r="B376" t="s">
        <v>203</v>
      </c>
      <c r="J376" s="82"/>
    </row>
    <row r="377" spans="2:10">
      <c r="B377" t="s">
        <v>1067</v>
      </c>
      <c r="J377" s="82"/>
    </row>
    <row r="378" spans="2:10">
      <c r="B378" t="s">
        <v>1067</v>
      </c>
      <c r="J378" s="82"/>
    </row>
    <row r="379" spans="2:10">
      <c r="B379" t="s">
        <v>1067</v>
      </c>
      <c r="J379" s="82"/>
    </row>
    <row r="380" spans="2:10">
      <c r="B380" t="s">
        <v>1067</v>
      </c>
      <c r="J380" s="82"/>
    </row>
    <row r="381" spans="2:10">
      <c r="B381" t="s">
        <v>457</v>
      </c>
      <c r="J381" s="82"/>
    </row>
    <row r="382" spans="2:10">
      <c r="B382" t="s">
        <v>458</v>
      </c>
      <c r="J382" s="82"/>
    </row>
    <row r="383" spans="2:10">
      <c r="B383" t="s">
        <v>49</v>
      </c>
      <c r="J383" s="82"/>
    </row>
    <row r="384" spans="2:10">
      <c r="B384" t="s">
        <v>1114</v>
      </c>
      <c r="J384" s="82"/>
    </row>
    <row r="385" spans="2:10">
      <c r="B385" t="s">
        <v>668</v>
      </c>
      <c r="J385" s="82"/>
    </row>
    <row r="386" spans="2:10">
      <c r="B386" t="s">
        <v>599</v>
      </c>
      <c r="J386" s="82"/>
    </row>
    <row r="387" spans="2:10">
      <c r="B387" t="s">
        <v>669</v>
      </c>
      <c r="J387" s="82"/>
    </row>
    <row r="388" spans="2:10">
      <c r="B388" t="s">
        <v>50</v>
      </c>
      <c r="J388" s="82"/>
    </row>
    <row r="389" spans="2:10">
      <c r="B389" t="s">
        <v>421</v>
      </c>
      <c r="J389" s="82"/>
    </row>
    <row r="390" spans="2:10">
      <c r="B390" t="s">
        <v>242</v>
      </c>
      <c r="J390" s="82"/>
    </row>
    <row r="391" spans="2:10">
      <c r="B391" t="s">
        <v>177</v>
      </c>
      <c r="J391" s="82"/>
    </row>
    <row r="392" spans="2:10">
      <c r="B392" t="s">
        <v>536</v>
      </c>
      <c r="J392" s="82"/>
    </row>
    <row r="393" spans="2:10">
      <c r="B393" t="s">
        <v>1094</v>
      </c>
      <c r="J393" s="82"/>
    </row>
    <row r="394" spans="2:10">
      <c r="B394" t="s">
        <v>1094</v>
      </c>
      <c r="J394" s="82"/>
    </row>
    <row r="395" spans="2:10">
      <c r="B395" t="s">
        <v>364</v>
      </c>
      <c r="J395" s="82"/>
    </row>
    <row r="396" spans="2:10">
      <c r="B396" t="s">
        <v>670</v>
      </c>
      <c r="J396" s="82"/>
    </row>
    <row r="397" spans="2:10">
      <c r="B397" t="s">
        <v>365</v>
      </c>
      <c r="J397" s="82"/>
    </row>
    <row r="398" spans="2:10">
      <c r="B398" t="s">
        <v>553</v>
      </c>
      <c r="J398" s="82"/>
    </row>
    <row r="399" spans="2:10">
      <c r="B399" t="s">
        <v>243</v>
      </c>
      <c r="J399" s="82"/>
    </row>
    <row r="400" spans="2:10">
      <c r="B400" t="s">
        <v>244</v>
      </c>
      <c r="J400" s="82"/>
    </row>
    <row r="401" spans="2:10">
      <c r="B401" t="s">
        <v>863</v>
      </c>
      <c r="J401" s="82"/>
    </row>
    <row r="402" spans="2:10">
      <c r="B402" t="s">
        <v>600</v>
      </c>
      <c r="J402" s="82"/>
    </row>
    <row r="403" spans="2:10">
      <c r="B403" t="s">
        <v>864</v>
      </c>
      <c r="J403" s="82"/>
    </row>
    <row r="404" spans="2:10">
      <c r="B404" t="s">
        <v>1057</v>
      </c>
      <c r="J404" s="82"/>
    </row>
    <row r="405" spans="2:10">
      <c r="B405" t="s">
        <v>1057</v>
      </c>
      <c r="J405" s="82"/>
    </row>
    <row r="406" spans="2:10">
      <c r="B406" t="s">
        <v>1057</v>
      </c>
      <c r="J406" s="82"/>
    </row>
    <row r="407" spans="2:10">
      <c r="B407" t="s">
        <v>671</v>
      </c>
      <c r="J407" s="82"/>
    </row>
    <row r="408" spans="2:10">
      <c r="B408" t="s">
        <v>366</v>
      </c>
      <c r="J408" s="82"/>
    </row>
    <row r="409" spans="2:10">
      <c r="B409" t="s">
        <v>367</v>
      </c>
      <c r="J409" s="82"/>
    </row>
    <row r="410" spans="2:10">
      <c r="B410" t="s">
        <v>368</v>
      </c>
      <c r="J410" s="82"/>
    </row>
    <row r="411" spans="2:10">
      <c r="B411" t="s">
        <v>369</v>
      </c>
      <c r="J411" s="82"/>
    </row>
    <row r="412" spans="2:10">
      <c r="B412" t="s">
        <v>312</v>
      </c>
      <c r="J412" s="82"/>
    </row>
    <row r="413" spans="2:10">
      <c r="B413" t="s">
        <v>823</v>
      </c>
      <c r="J413" s="82"/>
    </row>
    <row r="414" spans="2:10">
      <c r="B414" t="s">
        <v>824</v>
      </c>
      <c r="J414" s="82"/>
    </row>
    <row r="415" spans="2:10">
      <c r="B415" t="s">
        <v>825</v>
      </c>
      <c r="J415" s="82"/>
    </row>
    <row r="416" spans="2:10">
      <c r="B416" t="s">
        <v>826</v>
      </c>
      <c r="J416" s="82"/>
    </row>
    <row r="417" spans="2:10">
      <c r="B417" t="s">
        <v>750</v>
      </c>
      <c r="J417" s="82"/>
    </row>
    <row r="418" spans="2:10">
      <c r="B418" t="s">
        <v>422</v>
      </c>
      <c r="J418" s="82"/>
    </row>
    <row r="419" spans="2:10">
      <c r="B419" t="s">
        <v>631</v>
      </c>
      <c r="J419" s="82"/>
    </row>
    <row r="420" spans="2:10">
      <c r="B420" t="s">
        <v>178</v>
      </c>
      <c r="J420" s="82"/>
    </row>
    <row r="421" spans="2:10">
      <c r="B421" t="s">
        <v>672</v>
      </c>
      <c r="J421" s="82"/>
    </row>
    <row r="422" spans="2:10">
      <c r="B422" t="s">
        <v>673</v>
      </c>
      <c r="J422" s="82"/>
    </row>
    <row r="423" spans="2:10">
      <c r="B423" t="s">
        <v>673</v>
      </c>
      <c r="J423" s="82"/>
    </row>
    <row r="424" spans="2:10">
      <c r="B424" t="s">
        <v>1115</v>
      </c>
      <c r="J424" s="82"/>
    </row>
    <row r="425" spans="2:10">
      <c r="B425" t="s">
        <v>433</v>
      </c>
      <c r="J425" s="82"/>
    </row>
    <row r="426" spans="2:10">
      <c r="B426" t="s">
        <v>438</v>
      </c>
      <c r="J426" s="82"/>
    </row>
    <row r="427" spans="2:10">
      <c r="B427" t="s">
        <v>799</v>
      </c>
      <c r="J427" s="82"/>
    </row>
    <row r="428" spans="2:10">
      <c r="B428" t="s">
        <v>370</v>
      </c>
      <c r="J428" s="82"/>
    </row>
    <row r="429" spans="2:10">
      <c r="B429" t="s">
        <v>371</v>
      </c>
      <c r="J429" s="82"/>
    </row>
    <row r="430" spans="2:10">
      <c r="B430" t="s">
        <v>601</v>
      </c>
      <c r="J430" s="82"/>
    </row>
    <row r="431" spans="2:10">
      <c r="B431" t="s">
        <v>786</v>
      </c>
      <c r="J431" s="82"/>
    </row>
    <row r="432" spans="2:10">
      <c r="B432" t="s">
        <v>439</v>
      </c>
      <c r="J432" s="82"/>
    </row>
    <row r="433" spans="2:10">
      <c r="B433" t="s">
        <v>615</v>
      </c>
      <c r="J433" s="82"/>
    </row>
    <row r="434" spans="2:10">
      <c r="B434" t="s">
        <v>372</v>
      </c>
      <c r="J434" s="82"/>
    </row>
    <row r="435" spans="2:10">
      <c r="B435" t="s">
        <v>459</v>
      </c>
      <c r="J435" s="82"/>
    </row>
    <row r="436" spans="2:10">
      <c r="B436" t="s">
        <v>373</v>
      </c>
      <c r="J436" s="82"/>
    </row>
    <row r="437" spans="2:10">
      <c r="B437" t="s">
        <v>374</v>
      </c>
      <c r="J437" s="82"/>
    </row>
    <row r="438" spans="2:10">
      <c r="B438" t="s">
        <v>440</v>
      </c>
      <c r="J438" s="82"/>
    </row>
    <row r="439" spans="2:10">
      <c r="B439" t="s">
        <v>1148</v>
      </c>
      <c r="J439" s="82"/>
    </row>
    <row r="440" spans="2:10">
      <c r="B440" t="s">
        <v>1149</v>
      </c>
      <c r="J440" s="82"/>
    </row>
    <row r="441" spans="2:10">
      <c r="B441" t="s">
        <v>179</v>
      </c>
      <c r="J441" s="82"/>
    </row>
    <row r="442" spans="2:10">
      <c r="B442" t="s">
        <v>460</v>
      </c>
      <c r="J442" s="82"/>
    </row>
    <row r="443" spans="2:10">
      <c r="B443" t="s">
        <v>461</v>
      </c>
      <c r="J443" s="82"/>
    </row>
    <row r="444" spans="2:10">
      <c r="B444" t="s">
        <v>180</v>
      </c>
      <c r="J444" s="82"/>
    </row>
    <row r="445" spans="2:10">
      <c r="B445" t="s">
        <v>491</v>
      </c>
      <c r="J445" s="82"/>
    </row>
    <row r="446" spans="2:10">
      <c r="B446" t="s">
        <v>492</v>
      </c>
      <c r="J446" s="82"/>
    </row>
    <row r="447" spans="2:10">
      <c r="B447" t="s">
        <v>497</v>
      </c>
      <c r="J447" s="82"/>
    </row>
    <row r="448" spans="2:10">
      <c r="B448" t="s">
        <v>498</v>
      </c>
      <c r="J448" s="82"/>
    </row>
    <row r="449" spans="2:10">
      <c r="B449" t="s">
        <v>499</v>
      </c>
      <c r="J449" s="82"/>
    </row>
    <row r="450" spans="2:10">
      <c r="B450" t="s">
        <v>865</v>
      </c>
      <c r="J450" s="82"/>
    </row>
    <row r="451" spans="2:10">
      <c r="B451" t="s">
        <v>501</v>
      </c>
      <c r="J451" s="82"/>
    </row>
    <row r="452" spans="2:10">
      <c r="B452" t="s">
        <v>462</v>
      </c>
      <c r="J452" s="82"/>
    </row>
    <row r="453" spans="2:10">
      <c r="B453" t="s">
        <v>1150</v>
      </c>
      <c r="J453" s="82"/>
    </row>
    <row r="454" spans="2:10">
      <c r="B454" t="s">
        <v>245</v>
      </c>
      <c r="J454" s="82"/>
    </row>
    <row r="455" spans="2:10">
      <c r="B455" t="s">
        <v>246</v>
      </c>
      <c r="J455" s="82"/>
    </row>
    <row r="456" spans="2:10">
      <c r="B456" t="s">
        <v>375</v>
      </c>
      <c r="J456" s="82"/>
    </row>
    <row r="457" spans="2:10">
      <c r="B457" t="s">
        <v>376</v>
      </c>
      <c r="J457" s="82"/>
    </row>
    <row r="458" spans="2:10">
      <c r="B458" t="s">
        <v>787</v>
      </c>
      <c r="J458" s="82"/>
    </row>
    <row r="459" spans="2:10">
      <c r="B459" t="s">
        <v>247</v>
      </c>
      <c r="J459" s="82"/>
    </row>
    <row r="460" spans="2:10">
      <c r="B460" t="s">
        <v>296</v>
      </c>
      <c r="J460" s="82"/>
    </row>
    <row r="461" spans="2:10">
      <c r="B461" t="s">
        <v>248</v>
      </c>
      <c r="J461" s="82"/>
    </row>
    <row r="462" spans="2:10">
      <c r="B462" t="s">
        <v>701</v>
      </c>
      <c r="J462" s="82"/>
    </row>
    <row r="463" spans="2:10">
      <c r="B463" t="s">
        <v>689</v>
      </c>
      <c r="J463" s="82"/>
    </row>
    <row r="464" spans="2:10">
      <c r="B464" t="s">
        <v>51</v>
      </c>
      <c r="J464" s="82"/>
    </row>
    <row r="465" spans="2:10">
      <c r="B465" t="s">
        <v>500</v>
      </c>
      <c r="J465" s="82"/>
    </row>
    <row r="466" spans="2:10">
      <c r="B466" t="s">
        <v>500</v>
      </c>
      <c r="J466" s="82"/>
    </row>
    <row r="467" spans="2:10">
      <c r="B467" t="s">
        <v>377</v>
      </c>
      <c r="J467" s="82"/>
    </row>
    <row r="468" spans="2:10">
      <c r="B468" t="s">
        <v>127</v>
      </c>
      <c r="J468" s="82"/>
    </row>
    <row r="469" spans="2:10">
      <c r="B469" t="s">
        <v>52</v>
      </c>
      <c r="J469" s="82"/>
    </row>
    <row r="470" spans="2:10">
      <c r="B470" t="s">
        <v>249</v>
      </c>
      <c r="J470" s="82"/>
    </row>
    <row r="471" spans="2:10">
      <c r="B471" t="s">
        <v>502</v>
      </c>
      <c r="J471" s="82"/>
    </row>
    <row r="472" spans="2:10">
      <c r="B472" t="s">
        <v>1098</v>
      </c>
      <c r="J472" s="82"/>
    </row>
    <row r="473" spans="2:10">
      <c r="B473" t="s">
        <v>1098</v>
      </c>
      <c r="J473" s="82"/>
    </row>
    <row r="474" spans="2:10">
      <c r="B474" t="s">
        <v>554</v>
      </c>
      <c r="J474" s="82"/>
    </row>
    <row r="475" spans="2:10">
      <c r="B475" t="s">
        <v>770</v>
      </c>
      <c r="J475" s="82"/>
    </row>
    <row r="476" spans="2:10">
      <c r="B476" t="s">
        <v>555</v>
      </c>
      <c r="J476" s="82"/>
    </row>
    <row r="477" spans="2:10">
      <c r="B477" t="s">
        <v>1116</v>
      </c>
      <c r="J477" s="82"/>
    </row>
    <row r="478" spans="2:10">
      <c r="B478" t="s">
        <v>827</v>
      </c>
      <c r="J478" s="82"/>
    </row>
    <row r="479" spans="2:10">
      <c r="B479" t="s">
        <v>828</v>
      </c>
      <c r="J479" s="82"/>
    </row>
    <row r="480" spans="2:10">
      <c r="B480" t="s">
        <v>250</v>
      </c>
      <c r="J480" s="82"/>
    </row>
    <row r="481" spans="2:10">
      <c r="B481" t="s">
        <v>251</v>
      </c>
      <c r="J481" s="82"/>
    </row>
    <row r="482" spans="2:10">
      <c r="B482" t="s">
        <v>1117</v>
      </c>
      <c r="J482" s="82"/>
    </row>
    <row r="483" spans="2:10">
      <c r="B483" t="s">
        <v>503</v>
      </c>
      <c r="J483" s="82"/>
    </row>
    <row r="484" spans="2:10">
      <c r="B484" t="s">
        <v>504</v>
      </c>
      <c r="J484" s="82"/>
    </row>
    <row r="485" spans="2:10">
      <c r="B485" t="s">
        <v>505</v>
      </c>
      <c r="J485" s="82"/>
    </row>
    <row r="486" spans="2:10">
      <c r="B486" t="s">
        <v>252</v>
      </c>
      <c r="J486" s="82"/>
    </row>
    <row r="487" spans="2:10">
      <c r="B487" t="s">
        <v>506</v>
      </c>
      <c r="J487" s="82"/>
    </row>
    <row r="488" spans="2:10">
      <c r="B488" t="s">
        <v>1058</v>
      </c>
      <c r="J488" s="82"/>
    </row>
    <row r="489" spans="2:10">
      <c r="B489" t="s">
        <v>1058</v>
      </c>
      <c r="J489" s="82"/>
    </row>
    <row r="490" spans="2:10">
      <c r="B490" t="s">
        <v>53</v>
      </c>
      <c r="J490" s="82"/>
    </row>
    <row r="491" spans="2:10">
      <c r="B491" t="s">
        <v>54</v>
      </c>
      <c r="J491" s="82"/>
    </row>
    <row r="492" spans="2:10">
      <c r="B492" t="s">
        <v>55</v>
      </c>
      <c r="J492" s="82"/>
    </row>
    <row r="493" spans="2:10">
      <c r="B493" t="s">
        <v>136</v>
      </c>
      <c r="J493" s="82"/>
    </row>
    <row r="494" spans="2:10">
      <c r="B494" t="s">
        <v>56</v>
      </c>
      <c r="J494" s="82"/>
    </row>
    <row r="495" spans="2:10">
      <c r="B495" t="s">
        <v>1096</v>
      </c>
      <c r="J495" s="82"/>
    </row>
    <row r="496" spans="2:10">
      <c r="B496" t="s">
        <v>1096</v>
      </c>
      <c r="J496" s="82"/>
    </row>
    <row r="497" spans="2:10">
      <c r="B497" t="s">
        <v>507</v>
      </c>
      <c r="J497" s="82"/>
    </row>
    <row r="498" spans="2:10">
      <c r="B498" t="s">
        <v>1068</v>
      </c>
      <c r="J498" s="82"/>
    </row>
    <row r="499" spans="2:10">
      <c r="B499" t="s">
        <v>1068</v>
      </c>
      <c r="J499" s="82"/>
    </row>
    <row r="500" spans="2:10">
      <c r="B500" t="s">
        <v>1068</v>
      </c>
      <c r="J500" s="82"/>
    </row>
    <row r="501" spans="2:10">
      <c r="B501" t="s">
        <v>1068</v>
      </c>
      <c r="J501" s="82"/>
    </row>
    <row r="502" spans="2:10">
      <c r="B502" t="s">
        <v>57</v>
      </c>
      <c r="J502" s="82"/>
    </row>
    <row r="503" spans="2:10">
      <c r="B503" t="s">
        <v>829</v>
      </c>
      <c r="J503" s="82"/>
    </row>
    <row r="504" spans="2:10">
      <c r="B504" t="s">
        <v>852</v>
      </c>
      <c r="J504" s="82"/>
    </row>
    <row r="505" spans="2:10">
      <c r="B505" t="s">
        <v>510</v>
      </c>
      <c r="J505" s="82"/>
    </row>
    <row r="506" spans="2:10">
      <c r="B506" t="s">
        <v>866</v>
      </c>
      <c r="J506" s="82"/>
    </row>
    <row r="507" spans="2:10">
      <c r="B507" t="s">
        <v>58</v>
      </c>
      <c r="J507" s="82"/>
    </row>
    <row r="508" spans="2:10">
      <c r="B508" t="s">
        <v>181</v>
      </c>
      <c r="J508" s="82"/>
    </row>
    <row r="509" spans="2:10">
      <c r="B509" t="s">
        <v>537</v>
      </c>
      <c r="J509" s="82"/>
    </row>
    <row r="510" spans="2:10">
      <c r="B510" t="s">
        <v>513</v>
      </c>
      <c r="J510" s="82"/>
    </row>
    <row r="511" spans="2:10">
      <c r="B511" t="s">
        <v>674</v>
      </c>
      <c r="J511" s="82"/>
    </row>
    <row r="512" spans="2:10">
      <c r="B512" t="s">
        <v>771</v>
      </c>
      <c r="J512" s="82"/>
    </row>
    <row r="513" spans="2:10">
      <c r="B513" t="s">
        <v>378</v>
      </c>
      <c r="J513" s="82"/>
    </row>
    <row r="514" spans="2:10">
      <c r="B514" t="s">
        <v>830</v>
      </c>
      <c r="J514" s="82"/>
    </row>
    <row r="515" spans="2:10">
      <c r="B515" t="s">
        <v>1088</v>
      </c>
      <c r="J515" s="82"/>
    </row>
    <row r="516" spans="2:10">
      <c r="B516" t="s">
        <v>1088</v>
      </c>
      <c r="J516" s="82"/>
    </row>
    <row r="517" spans="2:10">
      <c r="B517" t="s">
        <v>602</v>
      </c>
      <c r="J517" s="82"/>
    </row>
    <row r="518" spans="2:10">
      <c r="B518" t="s">
        <v>514</v>
      </c>
      <c r="J518" s="82"/>
    </row>
    <row r="519" spans="2:10">
      <c r="B519" t="s">
        <v>210</v>
      </c>
      <c r="J519" s="82"/>
    </row>
    <row r="520" spans="2:10">
      <c r="B520" t="s">
        <v>1059</v>
      </c>
      <c r="J520" s="82"/>
    </row>
    <row r="521" spans="2:10">
      <c r="B521" t="s">
        <v>1059</v>
      </c>
      <c r="J521" s="82"/>
    </row>
    <row r="522" spans="2:10">
      <c r="B522" t="s">
        <v>716</v>
      </c>
      <c r="J522" s="82"/>
    </row>
    <row r="523" spans="2:10">
      <c r="B523" t="s">
        <v>717</v>
      </c>
      <c r="J523" s="82"/>
    </row>
    <row r="524" spans="2:10">
      <c r="B524" t="s">
        <v>556</v>
      </c>
      <c r="J524" s="82"/>
    </row>
    <row r="525" spans="2:10">
      <c r="B525" t="s">
        <v>557</v>
      </c>
      <c r="J525" s="82"/>
    </row>
    <row r="526" spans="2:10">
      <c r="B526" t="s">
        <v>558</v>
      </c>
      <c r="J526" s="82"/>
    </row>
    <row r="527" spans="2:10">
      <c r="B527" t="s">
        <v>559</v>
      </c>
      <c r="J527" s="82"/>
    </row>
    <row r="528" spans="2:10">
      <c r="B528" t="s">
        <v>515</v>
      </c>
      <c r="J528" s="82"/>
    </row>
    <row r="529" spans="2:10">
      <c r="B529" t="s">
        <v>675</v>
      </c>
      <c r="J529" s="82"/>
    </row>
    <row r="530" spans="2:10">
      <c r="B530" t="s">
        <v>1151</v>
      </c>
      <c r="J530" s="82"/>
    </row>
    <row r="531" spans="2:10">
      <c r="B531" t="s">
        <v>538</v>
      </c>
      <c r="J531" s="82"/>
    </row>
    <row r="532" spans="2:10">
      <c r="B532" t="s">
        <v>616</v>
      </c>
      <c r="J532" s="82"/>
    </row>
    <row r="533" spans="2:10">
      <c r="B533" t="s">
        <v>560</v>
      </c>
      <c r="J533" s="82"/>
    </row>
    <row r="534" spans="2:10">
      <c r="B534" t="s">
        <v>59</v>
      </c>
      <c r="J534" s="82"/>
    </row>
    <row r="535" spans="2:10">
      <c r="B535" t="s">
        <v>253</v>
      </c>
      <c r="J535" s="82"/>
    </row>
    <row r="536" spans="2:10">
      <c r="B536" t="s">
        <v>676</v>
      </c>
      <c r="J536" s="82"/>
    </row>
    <row r="537" spans="2:10">
      <c r="B537" t="s">
        <v>516</v>
      </c>
      <c r="J537" s="82"/>
    </row>
    <row r="538" spans="2:10">
      <c r="B538" t="s">
        <v>463</v>
      </c>
      <c r="J538" s="82"/>
    </row>
    <row r="539" spans="2:10">
      <c r="B539" t="s">
        <v>751</v>
      </c>
      <c r="J539" s="82"/>
    </row>
    <row r="540" spans="2:10">
      <c r="B540" t="s">
        <v>867</v>
      </c>
      <c r="J540" s="82"/>
    </row>
    <row r="541" spans="2:10">
      <c r="B541" t="s">
        <v>182</v>
      </c>
      <c r="J541" s="82"/>
    </row>
    <row r="542" spans="2:10">
      <c r="B542" t="s">
        <v>183</v>
      </c>
      <c r="J542" s="82"/>
    </row>
    <row r="543" spans="2:10">
      <c r="B543" t="s">
        <v>184</v>
      </c>
      <c r="J543" s="82"/>
    </row>
    <row r="544" spans="2:10">
      <c r="B544" t="s">
        <v>800</v>
      </c>
      <c r="J544" s="82"/>
    </row>
    <row r="545" spans="2:10">
      <c r="B545" t="s">
        <v>115</v>
      </c>
      <c r="J545" s="82"/>
    </row>
    <row r="546" spans="2:10">
      <c r="B546" t="s">
        <v>116</v>
      </c>
      <c r="J546" s="82"/>
    </row>
    <row r="547" spans="2:10">
      <c r="B547" t="s">
        <v>379</v>
      </c>
      <c r="J547" s="82"/>
    </row>
    <row r="548" spans="2:10">
      <c r="B548" t="s">
        <v>525</v>
      </c>
      <c r="J548" s="82"/>
    </row>
    <row r="549" spans="2:10">
      <c r="B549" t="s">
        <v>831</v>
      </c>
      <c r="J549" s="82"/>
    </row>
    <row r="550" spans="2:10">
      <c r="B550" t="s">
        <v>254</v>
      </c>
      <c r="J550" s="82"/>
    </row>
    <row r="551" spans="2:10">
      <c r="B551" t="s">
        <v>137</v>
      </c>
      <c r="J551" s="82"/>
    </row>
    <row r="552" spans="2:10">
      <c r="B552" t="s">
        <v>117</v>
      </c>
      <c r="J552" s="82"/>
    </row>
    <row r="553" spans="2:10">
      <c r="B553" t="s">
        <v>117</v>
      </c>
      <c r="J553" s="82"/>
    </row>
    <row r="554" spans="2:10">
      <c r="B554" t="s">
        <v>526</v>
      </c>
      <c r="J554" s="82"/>
    </row>
    <row r="555" spans="2:10">
      <c r="B555" t="s">
        <v>493</v>
      </c>
      <c r="J555" s="82"/>
    </row>
    <row r="556" spans="2:10">
      <c r="B556" t="s">
        <v>1082</v>
      </c>
      <c r="J556" s="82"/>
    </row>
    <row r="557" spans="2:10">
      <c r="B557" t="s">
        <v>1082</v>
      </c>
      <c r="J557" s="82"/>
    </row>
    <row r="558" spans="2:10">
      <c r="B558" t="s">
        <v>204</v>
      </c>
      <c r="J558" s="82"/>
    </row>
    <row r="559" spans="2:10">
      <c r="B559" t="s">
        <v>464</v>
      </c>
      <c r="J559" s="82"/>
    </row>
    <row r="560" spans="2:10">
      <c r="B560" t="s">
        <v>690</v>
      </c>
      <c r="J560" s="82"/>
    </row>
    <row r="561" spans="2:10">
      <c r="B561" t="s">
        <v>527</v>
      </c>
      <c r="J561" s="82"/>
    </row>
    <row r="562" spans="2:10">
      <c r="B562" t="s">
        <v>1118</v>
      </c>
      <c r="J562" s="82"/>
    </row>
    <row r="563" spans="2:10">
      <c r="B563" t="s">
        <v>691</v>
      </c>
      <c r="J563" s="82"/>
    </row>
    <row r="564" spans="2:10">
      <c r="B564" t="s">
        <v>692</v>
      </c>
      <c r="J564" s="82"/>
    </row>
    <row r="565" spans="2:10">
      <c r="B565" t="s">
        <v>693</v>
      </c>
      <c r="J565" s="82"/>
    </row>
    <row r="566" spans="2:10">
      <c r="B566" t="s">
        <v>528</v>
      </c>
      <c r="J566" s="82"/>
    </row>
    <row r="567" spans="2:10">
      <c r="B567" t="s">
        <v>529</v>
      </c>
      <c r="J567" s="82"/>
    </row>
    <row r="568" spans="2:10">
      <c r="B568" t="s">
        <v>1074</v>
      </c>
      <c r="J568" s="82"/>
    </row>
    <row r="569" spans="2:10">
      <c r="B569" t="s">
        <v>1074</v>
      </c>
      <c r="J569" s="82"/>
    </row>
    <row r="570" spans="2:10">
      <c r="B570" t="s">
        <v>380</v>
      </c>
      <c r="J570" s="82"/>
    </row>
    <row r="571" spans="2:10">
      <c r="B571" t="s">
        <v>587</v>
      </c>
      <c r="J571" s="82"/>
    </row>
    <row r="572" spans="2:10">
      <c r="B572" t="s">
        <v>603</v>
      </c>
      <c r="J572" s="82"/>
    </row>
    <row r="573" spans="2:10">
      <c r="B573" t="s">
        <v>1152</v>
      </c>
      <c r="J573" s="82"/>
    </row>
    <row r="574" spans="2:10">
      <c r="B574" t="s">
        <v>511</v>
      </c>
      <c r="J574" s="82"/>
    </row>
    <row r="575" spans="2:10">
      <c r="B575" t="s">
        <v>60</v>
      </c>
      <c r="J575" s="82"/>
    </row>
    <row r="576" spans="2:10">
      <c r="B576" t="s">
        <v>604</v>
      </c>
      <c r="J576" s="82"/>
    </row>
    <row r="577" spans="2:10">
      <c r="B577" t="s">
        <v>465</v>
      </c>
      <c r="J577" s="82"/>
    </row>
    <row r="578" spans="2:10">
      <c r="B578" t="s">
        <v>138</v>
      </c>
      <c r="J578" s="82"/>
    </row>
    <row r="579" spans="2:10">
      <c r="B579" t="s">
        <v>530</v>
      </c>
      <c r="J579" s="82"/>
    </row>
    <row r="580" spans="2:10">
      <c r="B580" t="s">
        <v>531</v>
      </c>
      <c r="J580" s="82"/>
    </row>
    <row r="581" spans="2:10">
      <c r="B581" t="s">
        <v>532</v>
      </c>
      <c r="J581" s="82"/>
    </row>
    <row r="582" spans="2:10">
      <c r="B582" t="s">
        <v>255</v>
      </c>
      <c r="J582" s="82"/>
    </row>
    <row r="583" spans="2:10">
      <c r="B583" t="s">
        <v>466</v>
      </c>
      <c r="J583" s="82"/>
    </row>
    <row r="584" spans="2:10">
      <c r="B584" t="s">
        <v>1153</v>
      </c>
      <c r="J584" s="82"/>
    </row>
    <row r="585" spans="2:10">
      <c r="B585" t="s">
        <v>61</v>
      </c>
      <c r="J585" s="82"/>
    </row>
    <row r="586" spans="2:10">
      <c r="B586" t="s">
        <v>467</v>
      </c>
      <c r="J586" s="82"/>
    </row>
    <row r="587" spans="2:10">
      <c r="B587" t="s">
        <v>1119</v>
      </c>
      <c r="J587" s="82"/>
    </row>
    <row r="588" spans="2:10">
      <c r="B588" t="s">
        <v>62</v>
      </c>
      <c r="J588" s="82"/>
    </row>
    <row r="589" spans="2:10">
      <c r="B589" t="s">
        <v>63</v>
      </c>
      <c r="J589" s="82"/>
    </row>
    <row r="590" spans="2:10">
      <c r="B590" t="s">
        <v>1065</v>
      </c>
      <c r="J590" s="82"/>
    </row>
    <row r="591" spans="2:10">
      <c r="B591" t="s">
        <v>1065</v>
      </c>
      <c r="J591" s="82"/>
    </row>
    <row r="592" spans="2:10">
      <c r="B592" t="s">
        <v>1065</v>
      </c>
      <c r="J592" s="82"/>
    </row>
    <row r="593" spans="2:10">
      <c r="B593" t="s">
        <v>533</v>
      </c>
      <c r="J593" s="82"/>
    </row>
    <row r="594" spans="2:10">
      <c r="B594" t="s">
        <v>139</v>
      </c>
      <c r="J594" s="82"/>
    </row>
    <row r="595" spans="2:10">
      <c r="B595" t="s">
        <v>534</v>
      </c>
      <c r="J595" s="82"/>
    </row>
    <row r="596" spans="2:10">
      <c r="B596" t="s">
        <v>561</v>
      </c>
      <c r="J596" s="82"/>
    </row>
    <row r="597" spans="2:10">
      <c r="B597" t="s">
        <v>1154</v>
      </c>
      <c r="J597" s="82"/>
    </row>
    <row r="598" spans="2:10">
      <c r="B598" t="s">
        <v>588</v>
      </c>
      <c r="J598" s="82"/>
    </row>
    <row r="599" spans="2:10">
      <c r="B599" t="s">
        <v>256</v>
      </c>
      <c r="J599" s="82"/>
    </row>
    <row r="600" spans="2:10">
      <c r="B600" t="s">
        <v>257</v>
      </c>
      <c r="J600" s="82"/>
    </row>
    <row r="601" spans="2:10">
      <c r="B601" t="s">
        <v>868</v>
      </c>
      <c r="J601" s="82"/>
    </row>
    <row r="602" spans="2:10">
      <c r="B602" t="s">
        <v>1155</v>
      </c>
      <c r="J602" s="82"/>
    </row>
    <row r="603" spans="2:10">
      <c r="B603" t="s">
        <v>539</v>
      </c>
      <c r="J603" s="82"/>
    </row>
    <row r="604" spans="2:10">
      <c r="B604" t="s">
        <v>297</v>
      </c>
      <c r="J604" s="82"/>
    </row>
    <row r="605" spans="2:10">
      <c r="B605" t="s">
        <v>772</v>
      </c>
      <c r="J605" s="82"/>
    </row>
    <row r="606" spans="2:10">
      <c r="B606" t="s">
        <v>694</v>
      </c>
      <c r="J606" s="82"/>
    </row>
    <row r="607" spans="2:10">
      <c r="B607" t="s">
        <v>542</v>
      </c>
      <c r="J607" s="82"/>
    </row>
    <row r="608" spans="2:10">
      <c r="B608" t="s">
        <v>562</v>
      </c>
      <c r="J608" s="82"/>
    </row>
    <row r="609" spans="2:10">
      <c r="B609" t="s">
        <v>494</v>
      </c>
      <c r="J609" s="82"/>
    </row>
    <row r="610" spans="2:10">
      <c r="B610" t="s">
        <v>381</v>
      </c>
      <c r="J610" s="82"/>
    </row>
    <row r="611" spans="2:10">
      <c r="B611" t="s">
        <v>298</v>
      </c>
      <c r="J611" s="82"/>
    </row>
    <row r="612" spans="2:10">
      <c r="B612" t="s">
        <v>605</v>
      </c>
      <c r="J612" s="82"/>
    </row>
    <row r="613" spans="2:10">
      <c r="B613" t="s">
        <v>677</v>
      </c>
      <c r="J613" s="82"/>
    </row>
    <row r="614" spans="2:10">
      <c r="B614" t="s">
        <v>678</v>
      </c>
      <c r="J614" s="82"/>
    </row>
    <row r="615" spans="2:10">
      <c r="B615" t="s">
        <v>140</v>
      </c>
      <c r="J615" s="82"/>
    </row>
    <row r="616" spans="2:10">
      <c r="B616" t="s">
        <v>582</v>
      </c>
      <c r="J616" s="82"/>
    </row>
    <row r="617" spans="2:10">
      <c r="B617" t="s">
        <v>1156</v>
      </c>
      <c r="J617" s="82"/>
    </row>
    <row r="618" spans="2:10">
      <c r="B618" t="s">
        <v>583</v>
      </c>
      <c r="J618" s="82"/>
    </row>
    <row r="619" spans="2:10">
      <c r="B619" t="s">
        <v>141</v>
      </c>
      <c r="J619" s="82"/>
    </row>
    <row r="620" spans="2:10">
      <c r="B620" t="s">
        <v>258</v>
      </c>
      <c r="J620" s="82"/>
    </row>
    <row r="621" spans="2:10">
      <c r="B621" t="s">
        <v>584</v>
      </c>
      <c r="J621" s="82"/>
    </row>
    <row r="622" spans="2:10">
      <c r="B622" t="s">
        <v>259</v>
      </c>
      <c r="J622" s="82"/>
    </row>
    <row r="623" spans="2:10">
      <c r="B623" t="s">
        <v>869</v>
      </c>
      <c r="J623" s="82"/>
    </row>
    <row r="624" spans="2:10">
      <c r="B624" t="s">
        <v>870</v>
      </c>
      <c r="J624" s="82"/>
    </row>
    <row r="625" spans="2:10">
      <c r="B625" t="s">
        <v>128</v>
      </c>
      <c r="J625" s="82"/>
    </row>
    <row r="626" spans="2:10">
      <c r="B626" t="s">
        <v>128</v>
      </c>
      <c r="J626" s="82"/>
    </row>
    <row r="627" spans="2:10">
      <c r="B627" t="s">
        <v>128</v>
      </c>
      <c r="J627" s="82"/>
    </row>
    <row r="628" spans="2:10">
      <c r="B628" t="s">
        <v>64</v>
      </c>
      <c r="J628" s="82"/>
    </row>
    <row r="629" spans="2:10">
      <c r="B629" t="s">
        <v>788</v>
      </c>
      <c r="J629" s="82"/>
    </row>
    <row r="630" spans="2:10">
      <c r="B630" t="s">
        <v>648</v>
      </c>
      <c r="J630" s="82"/>
    </row>
    <row r="631" spans="2:10">
      <c r="B631" t="s">
        <v>589</v>
      </c>
      <c r="J631" s="82"/>
    </row>
    <row r="632" spans="2:10">
      <c r="B632" t="s">
        <v>590</v>
      </c>
      <c r="J632" s="82"/>
    </row>
    <row r="633" spans="2:10">
      <c r="B633" t="s">
        <v>702</v>
      </c>
      <c r="J633" s="82"/>
    </row>
    <row r="634" spans="2:10">
      <c r="B634" t="s">
        <v>703</v>
      </c>
      <c r="J634" s="82"/>
    </row>
    <row r="635" spans="2:10">
      <c r="B635" t="s">
        <v>592</v>
      </c>
      <c r="J635" s="82"/>
    </row>
    <row r="636" spans="2:10">
      <c r="B636" t="s">
        <v>679</v>
      </c>
      <c r="J636" s="82"/>
    </row>
    <row r="637" spans="2:10">
      <c r="B637" t="s">
        <v>593</v>
      </c>
      <c r="J637" s="82"/>
    </row>
    <row r="638" spans="2:10">
      <c r="B638" t="s">
        <v>594</v>
      </c>
      <c r="J638" s="82"/>
    </row>
    <row r="639" spans="2:10">
      <c r="B639" t="s">
        <v>595</v>
      </c>
      <c r="J639" s="82"/>
    </row>
    <row r="640" spans="2:10">
      <c r="B640" t="s">
        <v>752</v>
      </c>
      <c r="J640" s="82"/>
    </row>
    <row r="641" spans="2:10">
      <c r="B641" t="s">
        <v>1075</v>
      </c>
      <c r="J641" s="82"/>
    </row>
    <row r="642" spans="2:10">
      <c r="B642" t="s">
        <v>1060</v>
      </c>
      <c r="J642" s="82"/>
    </row>
    <row r="643" spans="2:10">
      <c r="B643" t="s">
        <v>680</v>
      </c>
      <c r="J643" s="82"/>
    </row>
    <row r="644" spans="2:10">
      <c r="B644" t="s">
        <v>65</v>
      </c>
      <c r="J644" s="82"/>
    </row>
    <row r="645" spans="2:10">
      <c r="B645" t="s">
        <v>260</v>
      </c>
      <c r="J645" s="82"/>
    </row>
    <row r="646" spans="2:10">
      <c r="B646" t="s">
        <v>185</v>
      </c>
      <c r="J646" s="82"/>
    </row>
    <row r="647" spans="2:10">
      <c r="B647" t="s">
        <v>632</v>
      </c>
      <c r="J647" s="82"/>
    </row>
    <row r="648" spans="2:10">
      <c r="B648" t="s">
        <v>468</v>
      </c>
      <c r="J648" s="82"/>
    </row>
    <row r="649" spans="2:10">
      <c r="B649" t="s">
        <v>186</v>
      </c>
      <c r="J649" s="82"/>
    </row>
    <row r="650" spans="2:10">
      <c r="B650" t="s">
        <v>382</v>
      </c>
      <c r="J650" s="82"/>
    </row>
    <row r="651" spans="2:10">
      <c r="B651" t="s">
        <v>383</v>
      </c>
      <c r="J651" s="82"/>
    </row>
    <row r="652" spans="2:10">
      <c r="B652" t="s">
        <v>596</v>
      </c>
      <c r="J652" s="82"/>
    </row>
    <row r="653" spans="2:10">
      <c r="B653" t="s">
        <v>1076</v>
      </c>
      <c r="J653" s="82"/>
    </row>
    <row r="654" spans="2:10">
      <c r="B654" t="s">
        <v>1076</v>
      </c>
      <c r="J654" s="82"/>
    </row>
    <row r="655" spans="2:10">
      <c r="B655" t="s">
        <v>606</v>
      </c>
      <c r="J655" s="82"/>
    </row>
    <row r="656" spans="2:10">
      <c r="B656" t="s">
        <v>1120</v>
      </c>
      <c r="J656" s="82"/>
    </row>
    <row r="657" spans="2:10">
      <c r="B657" t="s">
        <v>1121</v>
      </c>
      <c r="J657" s="82"/>
    </row>
    <row r="658" spans="2:10">
      <c r="B658" t="s">
        <v>610</v>
      </c>
      <c r="J658" s="82"/>
    </row>
    <row r="659" spans="2:10">
      <c r="B659" t="s">
        <v>1100</v>
      </c>
      <c r="J659" s="82"/>
    </row>
    <row r="660" spans="2:10">
      <c r="B660" t="s">
        <v>1100</v>
      </c>
      <c r="J660" s="82"/>
    </row>
    <row r="661" spans="2:10">
      <c r="B661" t="s">
        <v>1122</v>
      </c>
      <c r="J661" s="82"/>
    </row>
    <row r="662" spans="2:10">
      <c r="B662" t="s">
        <v>384</v>
      </c>
      <c r="J662" s="82"/>
    </row>
    <row r="663" spans="2:10">
      <c r="B663" t="s">
        <v>385</v>
      </c>
      <c r="J663" s="82"/>
    </row>
    <row r="664" spans="2:10">
      <c r="B664" t="s">
        <v>611</v>
      </c>
      <c r="J664" s="82"/>
    </row>
    <row r="665" spans="2:10">
      <c r="B665" t="s">
        <v>1089</v>
      </c>
      <c r="J665" s="82"/>
    </row>
    <row r="666" spans="2:10">
      <c r="B666" t="s">
        <v>1157</v>
      </c>
      <c r="J666" s="82"/>
    </row>
    <row r="667" spans="2:10">
      <c r="B667" t="s">
        <v>469</v>
      </c>
      <c r="J667" s="82"/>
    </row>
    <row r="668" spans="2:10">
      <c r="B668" t="s">
        <v>563</v>
      </c>
      <c r="J668" s="82"/>
    </row>
    <row r="669" spans="2:10">
      <c r="B669" t="s">
        <v>1061</v>
      </c>
      <c r="J669" s="82"/>
    </row>
    <row r="670" spans="2:10">
      <c r="B670" t="s">
        <v>1061</v>
      </c>
      <c r="J670" s="82"/>
    </row>
    <row r="671" spans="2:10">
      <c r="B671" t="s">
        <v>871</v>
      </c>
      <c r="J671" s="82"/>
    </row>
    <row r="672" spans="2:10">
      <c r="B672" t="s">
        <v>66</v>
      </c>
      <c r="J672" s="82"/>
    </row>
    <row r="673" spans="2:10">
      <c r="B673" t="s">
        <v>67</v>
      </c>
      <c r="J673" s="82"/>
    </row>
    <row r="674" spans="2:10">
      <c r="B674" t="s">
        <v>68</v>
      </c>
      <c r="J674" s="82"/>
    </row>
    <row r="675" spans="2:10">
      <c r="B675" t="s">
        <v>872</v>
      </c>
      <c r="J675" s="82"/>
    </row>
    <row r="676" spans="2:10">
      <c r="B676" t="s">
        <v>623</v>
      </c>
      <c r="J676" s="82"/>
    </row>
    <row r="677" spans="2:10">
      <c r="B677" t="s">
        <v>1158</v>
      </c>
      <c r="J677" s="82"/>
    </row>
    <row r="678" spans="2:10">
      <c r="B678" t="s">
        <v>1158</v>
      </c>
      <c r="J678" s="82"/>
    </row>
    <row r="679" spans="2:10">
      <c r="B679" t="s">
        <v>1158</v>
      </c>
      <c r="J679" s="82"/>
    </row>
    <row r="680" spans="2:10">
      <c r="B680" t="s">
        <v>1158</v>
      </c>
      <c r="J680" s="82"/>
    </row>
    <row r="681" spans="2:10">
      <c r="B681" t="s">
        <v>1158</v>
      </c>
      <c r="J681" s="82"/>
    </row>
    <row r="682" spans="2:10">
      <c r="B682" t="s">
        <v>753</v>
      </c>
      <c r="J682" s="82"/>
    </row>
    <row r="683" spans="2:10">
      <c r="B683" t="s">
        <v>612</v>
      </c>
      <c r="J683" s="82"/>
    </row>
    <row r="684" spans="2:10">
      <c r="B684" t="s">
        <v>704</v>
      </c>
      <c r="J684" s="82"/>
    </row>
    <row r="685" spans="2:10">
      <c r="B685" t="s">
        <v>328</v>
      </c>
      <c r="J685" s="82"/>
    </row>
    <row r="686" spans="2:10">
      <c r="B686" t="s">
        <v>329</v>
      </c>
      <c r="J686" s="82"/>
    </row>
    <row r="687" spans="2:10">
      <c r="B687" t="s">
        <v>330</v>
      </c>
      <c r="J687" s="82"/>
    </row>
    <row r="688" spans="2:10">
      <c r="B688" t="s">
        <v>832</v>
      </c>
      <c r="J688" s="82"/>
    </row>
    <row r="689" spans="2:10">
      <c r="B689" t="s">
        <v>613</v>
      </c>
      <c r="J689" s="82"/>
    </row>
    <row r="690" spans="2:10">
      <c r="B690" t="s">
        <v>833</v>
      </c>
      <c r="J690" s="82"/>
    </row>
    <row r="691" spans="2:10">
      <c r="B691" t="s">
        <v>617</v>
      </c>
      <c r="J691" s="82"/>
    </row>
    <row r="692" spans="2:10">
      <c r="B692" t="s">
        <v>187</v>
      </c>
      <c r="J692" s="82"/>
    </row>
    <row r="693" spans="2:10">
      <c r="B693" t="s">
        <v>564</v>
      </c>
      <c r="J693" s="82"/>
    </row>
    <row r="694" spans="2:10">
      <c r="B694" t="s">
        <v>1159</v>
      </c>
      <c r="J694" s="82"/>
    </row>
    <row r="695" spans="2:10">
      <c r="B695" t="s">
        <v>1159</v>
      </c>
      <c r="J695" s="82"/>
    </row>
    <row r="696" spans="2:10">
      <c r="B696" t="s">
        <v>565</v>
      </c>
      <c r="J696" s="82"/>
    </row>
    <row r="697" spans="2:10">
      <c r="B697" t="s">
        <v>261</v>
      </c>
      <c r="J697" s="82"/>
    </row>
    <row r="698" spans="2:10">
      <c r="B698" t="s">
        <v>261</v>
      </c>
      <c r="J698" s="82"/>
    </row>
    <row r="699" spans="2:10">
      <c r="B699" t="s">
        <v>681</v>
      </c>
      <c r="J699" s="82"/>
    </row>
    <row r="700" spans="2:10">
      <c r="B700" t="s">
        <v>618</v>
      </c>
      <c r="J700" s="82"/>
    </row>
    <row r="701" spans="2:10">
      <c r="B701" t="s">
        <v>434</v>
      </c>
      <c r="J701" s="82"/>
    </row>
    <row r="702" spans="2:10">
      <c r="B702" t="s">
        <v>435</v>
      </c>
      <c r="J702" s="82"/>
    </row>
    <row r="703" spans="2:10">
      <c r="B703" t="s">
        <v>566</v>
      </c>
      <c r="J703" s="82"/>
    </row>
    <row r="704" spans="2:10">
      <c r="B704" t="s">
        <v>567</v>
      </c>
      <c r="J704" s="82"/>
    </row>
    <row r="705" spans="2:10">
      <c r="B705" t="s">
        <v>188</v>
      </c>
      <c r="J705" s="82"/>
    </row>
    <row r="706" spans="2:10">
      <c r="B706" t="s">
        <v>386</v>
      </c>
      <c r="J706" s="82"/>
    </row>
    <row r="707" spans="2:10">
      <c r="B707" t="s">
        <v>834</v>
      </c>
      <c r="J707" s="82"/>
    </row>
    <row r="708" spans="2:10">
      <c r="B708" t="s">
        <v>835</v>
      </c>
      <c r="J708" s="82"/>
    </row>
    <row r="709" spans="2:10">
      <c r="B709" t="s">
        <v>621</v>
      </c>
      <c r="J709" s="82"/>
    </row>
    <row r="710" spans="2:10">
      <c r="B710" t="s">
        <v>1083</v>
      </c>
      <c r="J710" s="82"/>
    </row>
    <row r="711" spans="2:10">
      <c r="B711" t="s">
        <v>1083</v>
      </c>
      <c r="J711" s="82"/>
    </row>
    <row r="712" spans="2:10">
      <c r="B712" t="s">
        <v>624</v>
      </c>
      <c r="J712" s="82"/>
    </row>
    <row r="713" spans="2:10">
      <c r="B713" t="s">
        <v>873</v>
      </c>
      <c r="J713" s="82"/>
    </row>
    <row r="714" spans="2:10">
      <c r="B714" t="s">
        <v>1160</v>
      </c>
      <c r="J714" s="82"/>
    </row>
    <row r="715" spans="2:10">
      <c r="B715" t="s">
        <v>387</v>
      </c>
      <c r="J715" s="82"/>
    </row>
    <row r="716" spans="2:10">
      <c r="B716" t="s">
        <v>69</v>
      </c>
      <c r="J716" s="82"/>
    </row>
    <row r="717" spans="2:10">
      <c r="B717" t="s">
        <v>70</v>
      </c>
      <c r="J717" s="82"/>
    </row>
    <row r="718" spans="2:10">
      <c r="B718" t="s">
        <v>388</v>
      </c>
      <c r="J718" s="82"/>
    </row>
    <row r="719" spans="2:10">
      <c r="B719" t="s">
        <v>71</v>
      </c>
      <c r="J719" s="82"/>
    </row>
    <row r="720" spans="2:10">
      <c r="B720" t="s">
        <v>72</v>
      </c>
      <c r="J720" s="82"/>
    </row>
    <row r="721" spans="2:10">
      <c r="B721" t="s">
        <v>1161</v>
      </c>
      <c r="J721" s="82"/>
    </row>
    <row r="722" spans="2:10">
      <c r="B722" t="s">
        <v>73</v>
      </c>
      <c r="J722" s="82"/>
    </row>
    <row r="723" spans="2:10">
      <c r="B723" t="s">
        <v>836</v>
      </c>
      <c r="J723" s="82"/>
    </row>
    <row r="724" spans="2:10">
      <c r="B724" t="s">
        <v>625</v>
      </c>
      <c r="J724" s="82"/>
    </row>
    <row r="725" spans="2:10">
      <c r="B725" t="s">
        <v>626</v>
      </c>
      <c r="J725" s="82"/>
    </row>
    <row r="726" spans="2:10">
      <c r="B726" t="s">
        <v>142</v>
      </c>
      <c r="J726" s="82"/>
    </row>
    <row r="727" spans="2:10">
      <c r="B727" t="s">
        <v>1162</v>
      </c>
      <c r="J727" s="82"/>
    </row>
    <row r="728" spans="2:10">
      <c r="B728" t="s">
        <v>633</v>
      </c>
      <c r="J728" s="82"/>
    </row>
    <row r="729" spans="2:10">
      <c r="B729" t="s">
        <v>634</v>
      </c>
      <c r="J729" s="82"/>
    </row>
    <row r="730" spans="2:10">
      <c r="B730" t="s">
        <v>635</v>
      </c>
      <c r="J730" s="82"/>
    </row>
    <row r="731" spans="2:10">
      <c r="B731" t="s">
        <v>636</v>
      </c>
      <c r="J731" s="82"/>
    </row>
    <row r="732" spans="2:10">
      <c r="B732" t="s">
        <v>189</v>
      </c>
      <c r="J732" s="82"/>
    </row>
    <row r="733" spans="2:10">
      <c r="B733" t="s">
        <v>644</v>
      </c>
      <c r="J733" s="82"/>
    </row>
    <row r="734" spans="2:10">
      <c r="B734" t="s">
        <v>645</v>
      </c>
      <c r="J734" s="82"/>
    </row>
    <row r="735" spans="2:10">
      <c r="B735" t="s">
        <v>262</v>
      </c>
      <c r="J735" s="82"/>
    </row>
    <row r="736" spans="2:10">
      <c r="B736" t="s">
        <v>646</v>
      </c>
      <c r="J736" s="82"/>
    </row>
    <row r="737" spans="2:10">
      <c r="B737" t="s">
        <v>647</v>
      </c>
      <c r="J737" s="82"/>
    </row>
    <row r="738" spans="2:10">
      <c r="B738" t="s">
        <v>495</v>
      </c>
      <c r="J738" s="82"/>
    </row>
    <row r="739" spans="2:10">
      <c r="B739" t="s">
        <v>705</v>
      </c>
      <c r="J739" s="82"/>
    </row>
    <row r="740" spans="2:10">
      <c r="B740" t="s">
        <v>837</v>
      </c>
      <c r="J740" s="82"/>
    </row>
    <row r="741" spans="2:10">
      <c r="B741" t="s">
        <v>389</v>
      </c>
      <c r="J741" s="82"/>
    </row>
    <row r="742" spans="2:10">
      <c r="B742" t="s">
        <v>568</v>
      </c>
      <c r="J742" s="82"/>
    </row>
    <row r="743" spans="2:10">
      <c r="B743" t="s">
        <v>263</v>
      </c>
      <c r="J743" s="82"/>
    </row>
    <row r="744" spans="2:10">
      <c r="B744" t="s">
        <v>263</v>
      </c>
      <c r="J744" s="82"/>
    </row>
    <row r="745" spans="2:10">
      <c r="B745" t="s">
        <v>649</v>
      </c>
      <c r="J745" s="82"/>
    </row>
    <row r="746" spans="2:10">
      <c r="B746" t="s">
        <v>650</v>
      </c>
      <c r="J746" s="82"/>
    </row>
    <row r="747" spans="2:10">
      <c r="B747" t="s">
        <v>706</v>
      </c>
      <c r="J747" s="82"/>
    </row>
    <row r="748" spans="2:10">
      <c r="B748" t="s">
        <v>470</v>
      </c>
      <c r="J748" s="82"/>
    </row>
    <row r="749" spans="2:10">
      <c r="B749" t="s">
        <v>190</v>
      </c>
      <c r="J749" s="82"/>
    </row>
    <row r="750" spans="2:10">
      <c r="B750" t="s">
        <v>143</v>
      </c>
      <c r="J750" s="82"/>
    </row>
    <row r="751" spans="2:10">
      <c r="B751" t="s">
        <v>74</v>
      </c>
      <c r="J751" s="82"/>
    </row>
    <row r="752" spans="2:10">
      <c r="B752" t="s">
        <v>682</v>
      </c>
      <c r="J752" s="82"/>
    </row>
    <row r="753" spans="2:10">
      <c r="B753" t="s">
        <v>144</v>
      </c>
      <c r="J753" s="82"/>
    </row>
    <row r="754" spans="2:10">
      <c r="B754" t="s">
        <v>75</v>
      </c>
      <c r="J754" s="82"/>
    </row>
    <row r="755" spans="2:10">
      <c r="B755" t="s">
        <v>874</v>
      </c>
      <c r="J755" s="82"/>
    </row>
    <row r="756" spans="2:10">
      <c r="B756" t="s">
        <v>471</v>
      </c>
      <c r="J756" s="82"/>
    </row>
    <row r="757" spans="2:10">
      <c r="B757" t="s">
        <v>1090</v>
      </c>
      <c r="J757" s="82"/>
    </row>
    <row r="758" spans="2:10">
      <c r="B758" t="s">
        <v>1090</v>
      </c>
      <c r="J758" s="82"/>
    </row>
    <row r="759" spans="2:10">
      <c r="B759" t="s">
        <v>472</v>
      </c>
      <c r="J759" s="82"/>
    </row>
    <row r="760" spans="2:10">
      <c r="B760" t="s">
        <v>473</v>
      </c>
      <c r="J760" s="82"/>
    </row>
    <row r="761" spans="2:10">
      <c r="B761" t="s">
        <v>540</v>
      </c>
      <c r="J761" s="82"/>
    </row>
    <row r="762" spans="2:10">
      <c r="B762" t="s">
        <v>1062</v>
      </c>
      <c r="J762" s="82"/>
    </row>
    <row r="763" spans="2:10">
      <c r="B763" t="s">
        <v>1062</v>
      </c>
      <c r="J763" s="82"/>
    </row>
    <row r="764" spans="2:10">
      <c r="B764" t="s">
        <v>390</v>
      </c>
      <c r="J764" s="82"/>
    </row>
    <row r="765" spans="2:10">
      <c r="B765" t="s">
        <v>637</v>
      </c>
      <c r="J765" s="82"/>
    </row>
    <row r="766" spans="2:10">
      <c r="B766" t="s">
        <v>652</v>
      </c>
      <c r="J766" s="82"/>
    </row>
    <row r="767" spans="2:10">
      <c r="B767" t="s">
        <v>875</v>
      </c>
      <c r="J767" s="82"/>
    </row>
    <row r="768" spans="2:10">
      <c r="B768" t="s">
        <v>801</v>
      </c>
      <c r="J768" s="82"/>
    </row>
    <row r="769" spans="2:10">
      <c r="B769" t="s">
        <v>76</v>
      </c>
      <c r="J769" s="82"/>
    </row>
    <row r="770" spans="2:10">
      <c r="B770" t="s">
        <v>391</v>
      </c>
      <c r="J770" s="82"/>
    </row>
    <row r="771" spans="2:10">
      <c r="B771" t="s">
        <v>299</v>
      </c>
      <c r="J771" s="82"/>
    </row>
    <row r="772" spans="2:10">
      <c r="B772" t="s">
        <v>1084</v>
      </c>
      <c r="J772" s="82"/>
    </row>
    <row r="773" spans="2:10">
      <c r="B773" t="s">
        <v>653</v>
      </c>
      <c r="J773" s="82"/>
    </row>
    <row r="774" spans="2:10">
      <c r="B774" t="s">
        <v>474</v>
      </c>
      <c r="J774" s="82"/>
    </row>
    <row r="775" spans="2:10">
      <c r="B775" t="s">
        <v>475</v>
      </c>
      <c r="J775" s="82"/>
    </row>
    <row r="776" spans="2:10">
      <c r="B776" t="s">
        <v>683</v>
      </c>
      <c r="J776" s="82"/>
    </row>
    <row r="777" spans="2:10">
      <c r="B777" t="s">
        <v>754</v>
      </c>
      <c r="J777" s="82"/>
    </row>
    <row r="778" spans="2:10">
      <c r="B778" t="s">
        <v>392</v>
      </c>
      <c r="J778" s="82"/>
    </row>
    <row r="779" spans="2:10">
      <c r="B779" t="s">
        <v>876</v>
      </c>
      <c r="J779" s="82"/>
    </row>
    <row r="780" spans="2:10">
      <c r="B780" t="s">
        <v>877</v>
      </c>
      <c r="J780" s="82"/>
    </row>
    <row r="781" spans="2:10">
      <c r="B781" t="s">
        <v>878</v>
      </c>
      <c r="J781" s="82"/>
    </row>
    <row r="782" spans="2:10">
      <c r="B782" t="s">
        <v>569</v>
      </c>
      <c r="J782" s="82"/>
    </row>
    <row r="783" spans="2:10">
      <c r="B783" t="s">
        <v>77</v>
      </c>
      <c r="J783" s="82"/>
    </row>
    <row r="784" spans="2:10">
      <c r="B784" t="s">
        <v>570</v>
      </c>
      <c r="J784" s="82"/>
    </row>
    <row r="785" spans="2:10">
      <c r="B785" t="s">
        <v>571</v>
      </c>
      <c r="J785" s="82"/>
    </row>
    <row r="786" spans="2:10">
      <c r="B786" t="s">
        <v>572</v>
      </c>
      <c r="J786" s="82"/>
    </row>
    <row r="787" spans="2:10">
      <c r="B787" t="s">
        <v>707</v>
      </c>
      <c r="J787" s="82"/>
    </row>
    <row r="788" spans="2:10">
      <c r="B788" t="s">
        <v>205</v>
      </c>
      <c r="J788" s="82"/>
    </row>
    <row r="789" spans="2:10">
      <c r="B789" t="s">
        <v>654</v>
      </c>
      <c r="J789" s="82"/>
    </row>
    <row r="790" spans="2:10">
      <c r="B790" t="s">
        <v>655</v>
      </c>
      <c r="J790" s="82"/>
    </row>
    <row r="791" spans="2:10">
      <c r="B791" t="s">
        <v>685</v>
      </c>
      <c r="J791" s="82"/>
    </row>
    <row r="792" spans="2:10">
      <c r="B792" t="s">
        <v>1163</v>
      </c>
      <c r="J792" s="82"/>
    </row>
    <row r="793" spans="2:10">
      <c r="B793" t="s">
        <v>1164</v>
      </c>
      <c r="J793" s="82"/>
    </row>
    <row r="794" spans="2:10">
      <c r="B794" t="s">
        <v>695</v>
      </c>
      <c r="J794" s="82"/>
    </row>
    <row r="795" spans="2:10">
      <c r="B795" t="s">
        <v>313</v>
      </c>
      <c r="J795" s="82"/>
    </row>
    <row r="796" spans="2:10">
      <c r="B796" t="s">
        <v>879</v>
      </c>
      <c r="J796" s="82"/>
    </row>
    <row r="797" spans="2:10">
      <c r="B797" t="s">
        <v>264</v>
      </c>
      <c r="J797" s="82"/>
    </row>
    <row r="798" spans="2:10">
      <c r="B798" t="s">
        <v>838</v>
      </c>
      <c r="J798" s="82"/>
    </row>
    <row r="799" spans="2:10">
      <c r="B799" t="s">
        <v>191</v>
      </c>
      <c r="J799" s="82"/>
    </row>
    <row r="800" spans="2:10">
      <c r="B800" t="s">
        <v>839</v>
      </c>
      <c r="J800" s="82"/>
    </row>
    <row r="801" spans="2:10">
      <c r="B801" t="s">
        <v>573</v>
      </c>
      <c r="J801" s="82"/>
    </row>
    <row r="802" spans="2:10">
      <c r="B802" t="s">
        <v>78</v>
      </c>
      <c r="J802" s="82"/>
    </row>
    <row r="803" spans="2:10">
      <c r="B803" t="s">
        <v>698</v>
      </c>
      <c r="J803" s="82"/>
    </row>
    <row r="804" spans="2:10">
      <c r="B804" t="s">
        <v>393</v>
      </c>
      <c r="J804" s="82"/>
    </row>
    <row r="805" spans="2:10">
      <c r="B805" t="s">
        <v>79</v>
      </c>
      <c r="J805" s="82"/>
    </row>
    <row r="806" spans="2:10">
      <c r="B806" t="s">
        <v>1165</v>
      </c>
      <c r="J806" s="82"/>
    </row>
    <row r="807" spans="2:10">
      <c r="B807" t="s">
        <v>755</v>
      </c>
      <c r="J807" s="82"/>
    </row>
    <row r="808" spans="2:10">
      <c r="B808" t="s">
        <v>1166</v>
      </c>
      <c r="J808" s="82"/>
    </row>
    <row r="809" spans="2:10">
      <c r="B809" t="s">
        <v>607</v>
      </c>
      <c r="J809" s="82"/>
    </row>
    <row r="810" spans="2:10">
      <c r="B810" t="s">
        <v>80</v>
      </c>
      <c r="J810" s="82"/>
    </row>
    <row r="811" spans="2:10">
      <c r="B811" t="s">
        <v>81</v>
      </c>
      <c r="J811" s="82"/>
    </row>
    <row r="812" spans="2:10">
      <c r="B812" t="s">
        <v>265</v>
      </c>
      <c r="J812" s="82"/>
    </row>
    <row r="813" spans="2:10">
      <c r="B813" t="s">
        <v>574</v>
      </c>
      <c r="J813" s="82"/>
    </row>
    <row r="814" spans="2:10">
      <c r="B814" t="s">
        <v>476</v>
      </c>
      <c r="J814" s="82"/>
    </row>
    <row r="815" spans="2:10">
      <c r="B815" t="s">
        <v>394</v>
      </c>
      <c r="J815" s="82"/>
    </row>
    <row r="816" spans="2:10">
      <c r="B816" t="s">
        <v>1123</v>
      </c>
      <c r="J816" s="82"/>
    </row>
    <row r="817" spans="2:10">
      <c r="B817" t="s">
        <v>192</v>
      </c>
      <c r="J817" s="82"/>
    </row>
    <row r="818" spans="2:10">
      <c r="B818" t="s">
        <v>880</v>
      </c>
      <c r="J818" s="82"/>
    </row>
    <row r="819" spans="2:10">
      <c r="B819" t="s">
        <v>719</v>
      </c>
      <c r="J819" s="82"/>
    </row>
    <row r="820" spans="2:10">
      <c r="B820" t="s">
        <v>720</v>
      </c>
      <c r="J820" s="82"/>
    </row>
    <row r="821" spans="2:10">
      <c r="B821" t="s">
        <v>145</v>
      </c>
      <c r="J821" s="82"/>
    </row>
    <row r="822" spans="2:10">
      <c r="B822" t="s">
        <v>395</v>
      </c>
      <c r="J822" s="82"/>
    </row>
    <row r="823" spans="2:10">
      <c r="B823" t="s">
        <v>82</v>
      </c>
      <c r="J823" s="82"/>
    </row>
    <row r="824" spans="2:10">
      <c r="B824" t="s">
        <v>638</v>
      </c>
      <c r="J824" s="82"/>
    </row>
    <row r="825" spans="2:10">
      <c r="B825" t="s">
        <v>840</v>
      </c>
      <c r="J825" s="82"/>
    </row>
    <row r="826" spans="2:10">
      <c r="B826" t="s">
        <v>841</v>
      </c>
      <c r="J826" s="82"/>
    </row>
    <row r="827" spans="2:10">
      <c r="B827" t="s">
        <v>266</v>
      </c>
      <c r="J827" s="82"/>
    </row>
    <row r="828" spans="2:10">
      <c r="B828" t="s">
        <v>83</v>
      </c>
      <c r="J828" s="82"/>
    </row>
    <row r="829" spans="2:10">
      <c r="B829" t="s">
        <v>881</v>
      </c>
      <c r="J829" s="82"/>
    </row>
    <row r="830" spans="2:10">
      <c r="B830" t="s">
        <v>129</v>
      </c>
      <c r="J830" s="82"/>
    </row>
    <row r="831" spans="2:10">
      <c r="B831" t="s">
        <v>710</v>
      </c>
      <c r="J831" s="82"/>
    </row>
    <row r="832" spans="2:10">
      <c r="B832" t="s">
        <v>146</v>
      </c>
      <c r="J832" s="82"/>
    </row>
    <row r="833" spans="2:10">
      <c r="B833" t="s">
        <v>267</v>
      </c>
      <c r="J833" s="82"/>
    </row>
    <row r="834" spans="2:10">
      <c r="B834" t="s">
        <v>268</v>
      </c>
      <c r="J834" s="82"/>
    </row>
    <row r="835" spans="2:10">
      <c r="B835" t="s">
        <v>477</v>
      </c>
      <c r="J835" s="82"/>
    </row>
    <row r="836" spans="2:10">
      <c r="B836" t="s">
        <v>478</v>
      </c>
      <c r="J836" s="82"/>
    </row>
    <row r="837" spans="2:10">
      <c r="B837" t="s">
        <v>479</v>
      </c>
      <c r="J837" s="82"/>
    </row>
    <row r="838" spans="2:10">
      <c r="B838" t="s">
        <v>396</v>
      </c>
      <c r="J838" s="82"/>
    </row>
    <row r="839" spans="2:10">
      <c r="B839" t="s">
        <v>1124</v>
      </c>
      <c r="J839" s="82"/>
    </row>
    <row r="840" spans="2:10">
      <c r="B840" t="s">
        <v>882</v>
      </c>
      <c r="J840" s="82"/>
    </row>
    <row r="841" spans="2:10">
      <c r="B841" t="s">
        <v>193</v>
      </c>
      <c r="J841" s="82"/>
    </row>
    <row r="842" spans="2:10">
      <c r="B842" t="s">
        <v>651</v>
      </c>
      <c r="J842" s="82"/>
    </row>
    <row r="843" spans="2:10">
      <c r="B843" t="s">
        <v>718</v>
      </c>
      <c r="J843" s="82"/>
    </row>
    <row r="844" spans="2:10">
      <c r="B844" t="s">
        <v>708</v>
      </c>
      <c r="J844" s="82"/>
    </row>
    <row r="845" spans="2:10">
      <c r="B845" t="s">
        <v>709</v>
      </c>
      <c r="J845" s="82"/>
    </row>
    <row r="846" spans="2:10">
      <c r="B846" t="s">
        <v>721</v>
      </c>
      <c r="J846" s="82"/>
    </row>
    <row r="847" spans="2:10">
      <c r="B847" t="s">
        <v>722</v>
      </c>
      <c r="J847" s="82"/>
    </row>
    <row r="848" spans="2:10">
      <c r="B848" t="s">
        <v>723</v>
      </c>
      <c r="J848" s="82"/>
    </row>
    <row r="849" spans="2:10">
      <c r="B849" t="s">
        <v>480</v>
      </c>
      <c r="J849" s="82"/>
    </row>
    <row r="850" spans="2:10">
      <c r="B850" t="s">
        <v>269</v>
      </c>
      <c r="J850" s="82"/>
    </row>
    <row r="851" spans="2:10">
      <c r="B851" t="s">
        <v>481</v>
      </c>
      <c r="J851" s="82"/>
    </row>
    <row r="852" spans="2:10">
      <c r="B852" t="s">
        <v>1167</v>
      </c>
      <c r="J852" s="82"/>
    </row>
    <row r="853" spans="2:10">
      <c r="B853" t="s">
        <v>436</v>
      </c>
      <c r="J853" s="82"/>
    </row>
    <row r="854" spans="2:10">
      <c r="B854" t="s">
        <v>1168</v>
      </c>
      <c r="J854" s="82"/>
    </row>
    <row r="855" spans="2:10">
      <c r="B855" t="s">
        <v>575</v>
      </c>
      <c r="J855" s="82"/>
    </row>
    <row r="856" spans="2:10">
      <c r="B856" t="s">
        <v>576</v>
      </c>
      <c r="J856" s="82"/>
    </row>
    <row r="857" spans="2:10">
      <c r="B857" t="s">
        <v>577</v>
      </c>
      <c r="J857" s="82"/>
    </row>
    <row r="858" spans="2:10">
      <c r="B858" t="s">
        <v>1169</v>
      </c>
      <c r="J858" s="82"/>
    </row>
    <row r="859" spans="2:10">
      <c r="B859" t="s">
        <v>724</v>
      </c>
      <c r="J859" s="82"/>
    </row>
    <row r="860" spans="2:10">
      <c r="B860" t="s">
        <v>725</v>
      </c>
      <c r="J860" s="82"/>
    </row>
    <row r="861" spans="2:10">
      <c r="B861" t="s">
        <v>591</v>
      </c>
      <c r="J861" s="82"/>
    </row>
    <row r="862" spans="2:10">
      <c r="B862" t="s">
        <v>147</v>
      </c>
      <c r="J862" s="82"/>
    </row>
    <row r="863" spans="2:10">
      <c r="B863" t="s">
        <v>639</v>
      </c>
      <c r="J863" s="82"/>
    </row>
    <row r="864" spans="2:10">
      <c r="B864" t="s">
        <v>578</v>
      </c>
      <c r="J864" s="82"/>
    </row>
    <row r="865" spans="2:10">
      <c r="B865" t="s">
        <v>397</v>
      </c>
      <c r="J865" s="82"/>
    </row>
    <row r="866" spans="2:10">
      <c r="B866" t="s">
        <v>842</v>
      </c>
      <c r="J866" s="82"/>
    </row>
    <row r="867" spans="2:10">
      <c r="B867" t="s">
        <v>84</v>
      </c>
      <c r="J867" s="82"/>
    </row>
    <row r="868" spans="2:10">
      <c r="B868" t="s">
        <v>579</v>
      </c>
      <c r="J868" s="82"/>
    </row>
    <row r="869" spans="2:10">
      <c r="B869" t="s">
        <v>580</v>
      </c>
      <c r="J869" s="82"/>
    </row>
    <row r="870" spans="2:10">
      <c r="B870" t="s">
        <v>194</v>
      </c>
      <c r="J870" s="82"/>
    </row>
    <row r="871" spans="2:10">
      <c r="B871" t="s">
        <v>726</v>
      </c>
      <c r="J871" s="82"/>
    </row>
    <row r="872" spans="2:10">
      <c r="B872" t="s">
        <v>756</v>
      </c>
      <c r="J872" s="82"/>
    </row>
    <row r="873" spans="2:10">
      <c r="B873" t="s">
        <v>757</v>
      </c>
      <c r="J873" s="82"/>
    </row>
    <row r="874" spans="2:10">
      <c r="B874" t="s">
        <v>398</v>
      </c>
      <c r="J874" s="82"/>
    </row>
    <row r="875" spans="2:10">
      <c r="B875" t="s">
        <v>1170</v>
      </c>
      <c r="J875" s="82"/>
    </row>
    <row r="876" spans="2:10">
      <c r="B876" t="s">
        <v>758</v>
      </c>
      <c r="J876" s="82"/>
    </row>
    <row r="877" spans="2:10">
      <c r="B877" t="s">
        <v>270</v>
      </c>
      <c r="J877" s="82"/>
    </row>
    <row r="878" spans="2:10">
      <c r="B878" t="s">
        <v>727</v>
      </c>
      <c r="J878" s="82"/>
    </row>
    <row r="879" spans="2:10">
      <c r="B879" t="s">
        <v>728</v>
      </c>
      <c r="J879" s="82"/>
    </row>
    <row r="880" spans="2:10">
      <c r="B880" t="s">
        <v>729</v>
      </c>
      <c r="J880" s="82"/>
    </row>
    <row r="881" spans="2:10">
      <c r="B881" t="s">
        <v>730</v>
      </c>
      <c r="J881" s="82"/>
    </row>
    <row r="882" spans="2:10">
      <c r="B882" t="s">
        <v>731</v>
      </c>
      <c r="J882" s="82"/>
    </row>
    <row r="883" spans="2:10">
      <c r="B883" t="s">
        <v>732</v>
      </c>
      <c r="J883" s="82"/>
    </row>
    <row r="884" spans="2:10">
      <c r="B884" t="s">
        <v>85</v>
      </c>
      <c r="J884" s="82"/>
    </row>
    <row r="885" spans="2:10">
      <c r="B885" t="s">
        <v>148</v>
      </c>
      <c r="J885" s="82"/>
    </row>
    <row r="886" spans="2:10">
      <c r="B886" t="s">
        <v>1125</v>
      </c>
      <c r="J886" s="82"/>
    </row>
    <row r="887" spans="2:10">
      <c r="B887" t="s">
        <v>86</v>
      </c>
      <c r="J887" s="82"/>
    </row>
    <row r="888" spans="2:10">
      <c r="B888" t="s">
        <v>843</v>
      </c>
      <c r="J888" s="82"/>
    </row>
    <row r="889" spans="2:10">
      <c r="B889" t="s">
        <v>1069</v>
      </c>
      <c r="J889" s="82"/>
    </row>
    <row r="890" spans="2:10">
      <c r="B890" t="s">
        <v>1069</v>
      </c>
      <c r="J890" s="82"/>
    </row>
    <row r="891" spans="2:10">
      <c r="B891" t="s">
        <v>271</v>
      </c>
      <c r="J891" s="82"/>
    </row>
    <row r="892" spans="2:10">
      <c r="B892" t="s">
        <v>482</v>
      </c>
      <c r="J892" s="82"/>
    </row>
    <row r="893" spans="2:10">
      <c r="B893" t="s">
        <v>1077</v>
      </c>
      <c r="J893" s="82"/>
    </row>
    <row r="894" spans="2:10">
      <c r="B894" t="s">
        <v>1077</v>
      </c>
      <c r="J894" s="82"/>
    </row>
    <row r="895" spans="2:10">
      <c r="B895" t="s">
        <v>640</v>
      </c>
      <c r="J895" s="82"/>
    </row>
    <row r="896" spans="2:10">
      <c r="B896" t="s">
        <v>733</v>
      </c>
      <c r="J896" s="82"/>
    </row>
    <row r="897" spans="2:10">
      <c r="B897" t="s">
        <v>734</v>
      </c>
      <c r="J897" s="82"/>
    </row>
    <row r="898" spans="2:10">
      <c r="B898" t="s">
        <v>272</v>
      </c>
      <c r="J898" s="82"/>
    </row>
    <row r="899" spans="2:10">
      <c r="B899" t="s">
        <v>273</v>
      </c>
      <c r="J899" s="82"/>
    </row>
    <row r="900" spans="2:10">
      <c r="B900" t="s">
        <v>274</v>
      </c>
      <c r="J900" s="82"/>
    </row>
    <row r="901" spans="2:10">
      <c r="B901" t="s">
        <v>883</v>
      </c>
      <c r="J901" s="82"/>
    </row>
    <row r="902" spans="2:10">
      <c r="B902" t="s">
        <v>300</v>
      </c>
      <c r="J902" s="82"/>
    </row>
    <row r="903" spans="2:10">
      <c r="B903" t="s">
        <v>301</v>
      </c>
      <c r="J903" s="82"/>
    </row>
    <row r="904" spans="2:10">
      <c r="B904" t="s">
        <v>608</v>
      </c>
      <c r="J904" s="82"/>
    </row>
    <row r="905" spans="2:10">
      <c r="B905" t="s">
        <v>1078</v>
      </c>
      <c r="J905" s="82"/>
    </row>
    <row r="906" spans="2:10">
      <c r="B906" t="s">
        <v>1078</v>
      </c>
      <c r="J906" s="82"/>
    </row>
    <row r="907" spans="2:10">
      <c r="B907" t="s">
        <v>399</v>
      </c>
      <c r="J907" s="82"/>
    </row>
    <row r="908" spans="2:10">
      <c r="B908" t="s">
        <v>400</v>
      </c>
      <c r="J908" s="82"/>
    </row>
    <row r="909" spans="2:10">
      <c r="B909" t="s">
        <v>735</v>
      </c>
      <c r="J909" s="82"/>
    </row>
    <row r="910" spans="2:10">
      <c r="B910" t="s">
        <v>483</v>
      </c>
      <c r="J910" s="82"/>
    </row>
    <row r="911" spans="2:10">
      <c r="B911" t="s">
        <v>736</v>
      </c>
      <c r="J911" s="82"/>
    </row>
    <row r="912" spans="2:10">
      <c r="B912" t="s">
        <v>737</v>
      </c>
      <c r="J912" s="82"/>
    </row>
    <row r="913" spans="2:10">
      <c r="B913" t="s">
        <v>738</v>
      </c>
      <c r="J913" s="82"/>
    </row>
    <row r="914" spans="2:10">
      <c r="B914" t="s">
        <v>401</v>
      </c>
      <c r="J914" s="82"/>
    </row>
    <row r="915" spans="2:10">
      <c r="B915" t="s">
        <v>609</v>
      </c>
      <c r="J915" s="82"/>
    </row>
    <row r="916" spans="2:10">
      <c r="B916" t="s">
        <v>402</v>
      </c>
      <c r="J916" s="82"/>
    </row>
    <row r="917" spans="2:10">
      <c r="B917" t="s">
        <v>844</v>
      </c>
      <c r="J917" s="82"/>
    </row>
    <row r="918" spans="2:10">
      <c r="B918" t="s">
        <v>130</v>
      </c>
      <c r="J918" s="82"/>
    </row>
    <row r="919" spans="2:10">
      <c r="B919" t="s">
        <v>437</v>
      </c>
      <c r="J919" s="82"/>
    </row>
    <row r="920" spans="2:10">
      <c r="B920" t="s">
        <v>1171</v>
      </c>
      <c r="J920" s="82"/>
    </row>
    <row r="921" spans="2:10">
      <c r="B921" t="s">
        <v>87</v>
      </c>
      <c r="J921" s="82"/>
    </row>
    <row r="922" spans="2:10">
      <c r="B922" t="s">
        <v>88</v>
      </c>
      <c r="J922" s="82"/>
    </row>
    <row r="923" spans="2:10">
      <c r="B923" t="s">
        <v>739</v>
      </c>
      <c r="J923" s="82"/>
    </row>
    <row r="924" spans="2:10">
      <c r="B924" t="s">
        <v>89</v>
      </c>
      <c r="J924" s="82"/>
    </row>
    <row r="925" spans="2:10">
      <c r="B925" t="s">
        <v>802</v>
      </c>
      <c r="J925" s="82"/>
    </row>
    <row r="926" spans="2:10">
      <c r="B926" t="s">
        <v>641</v>
      </c>
      <c r="J926" s="82"/>
    </row>
    <row r="927" spans="2:10">
      <c r="B927" t="s">
        <v>642</v>
      </c>
      <c r="J927" s="82"/>
    </row>
    <row r="928" spans="2:10">
      <c r="B928" t="s">
        <v>741</v>
      </c>
      <c r="J928" s="82"/>
    </row>
    <row r="929" spans="2:10">
      <c r="B929" t="s">
        <v>275</v>
      </c>
      <c r="J929" s="82"/>
    </row>
    <row r="930" spans="2:10">
      <c r="B930" t="s">
        <v>845</v>
      </c>
      <c r="J930" s="82"/>
    </row>
    <row r="931" spans="2:10">
      <c r="B931" t="s">
        <v>1172</v>
      </c>
      <c r="J931" s="82"/>
    </row>
    <row r="932" spans="2:10">
      <c r="B932" t="s">
        <v>759</v>
      </c>
      <c r="J932" s="82"/>
    </row>
    <row r="933" spans="2:10">
      <c r="B933" t="s">
        <v>760</v>
      </c>
      <c r="J933" s="82"/>
    </row>
    <row r="934" spans="2:10">
      <c r="B934" t="s">
        <v>619</v>
      </c>
      <c r="J934" s="82"/>
    </row>
    <row r="935" spans="2:10">
      <c r="B935" t="s">
        <v>90</v>
      </c>
      <c r="J935" s="82"/>
    </row>
    <row r="936" spans="2:10">
      <c r="B936" t="s">
        <v>620</v>
      </c>
      <c r="J936" s="82"/>
    </row>
    <row r="937" spans="2:10">
      <c r="B937" t="s">
        <v>765</v>
      </c>
      <c r="J937" s="82"/>
    </row>
    <row r="938" spans="2:10">
      <c r="B938" t="s">
        <v>696</v>
      </c>
      <c r="J938" s="82"/>
    </row>
    <row r="939" spans="2:10">
      <c r="B939" t="s">
        <v>766</v>
      </c>
      <c r="J939" s="82"/>
    </row>
    <row r="940" spans="2:10">
      <c r="B940" t="s">
        <v>403</v>
      </c>
      <c r="J940" s="82"/>
    </row>
    <row r="941" spans="2:10">
      <c r="B941" t="s">
        <v>884</v>
      </c>
      <c r="J941" s="82"/>
    </row>
    <row r="942" spans="2:10">
      <c r="B942" t="s">
        <v>773</v>
      </c>
      <c r="J942" s="82"/>
    </row>
    <row r="943" spans="2:10">
      <c r="B943" t="s">
        <v>774</v>
      </c>
      <c r="J943" s="82"/>
    </row>
    <row r="944" spans="2:10">
      <c r="B944" t="s">
        <v>775</v>
      </c>
      <c r="J944" s="82"/>
    </row>
    <row r="945" spans="2:10">
      <c r="B945" t="s">
        <v>777</v>
      </c>
      <c r="J945" s="82"/>
    </row>
    <row r="946" spans="2:10">
      <c r="B946" t="s">
        <v>1099</v>
      </c>
      <c r="J946" s="82"/>
    </row>
    <row r="947" spans="2:10">
      <c r="B947" t="s">
        <v>1099</v>
      </c>
      <c r="J947" s="82"/>
    </row>
    <row r="948" spans="2:10">
      <c r="B948" t="s">
        <v>302</v>
      </c>
      <c r="J948" s="82"/>
    </row>
    <row r="949" spans="2:10">
      <c r="B949" t="s">
        <v>195</v>
      </c>
      <c r="J949" s="82"/>
    </row>
    <row r="950" spans="2:10">
      <c r="B950" t="s">
        <v>404</v>
      </c>
      <c r="J950" s="82"/>
    </row>
    <row r="951" spans="2:10">
      <c r="B951" t="s">
        <v>789</v>
      </c>
      <c r="J951" s="82"/>
    </row>
    <row r="952" spans="2:10">
      <c r="B952" t="s">
        <v>778</v>
      </c>
      <c r="J952" s="82"/>
    </row>
    <row r="953" spans="2:10">
      <c r="B953" t="s">
        <v>779</v>
      </c>
      <c r="J953" s="82"/>
    </row>
    <row r="954" spans="2:10">
      <c r="B954" t="s">
        <v>780</v>
      </c>
      <c r="J954" s="82"/>
    </row>
    <row r="955" spans="2:10">
      <c r="B955" t="s">
        <v>781</v>
      </c>
      <c r="J955" s="82"/>
    </row>
    <row r="956" spans="2:10">
      <c r="B956" t="s">
        <v>782</v>
      </c>
      <c r="J956" s="82"/>
    </row>
    <row r="957" spans="2:10">
      <c r="B957" t="s">
        <v>783</v>
      </c>
      <c r="J957" s="82"/>
    </row>
    <row r="958" spans="2:10">
      <c r="B958" t="s">
        <v>846</v>
      </c>
      <c r="J958" s="82"/>
    </row>
    <row r="959" spans="2:10">
      <c r="B959" t="s">
        <v>847</v>
      </c>
      <c r="J959" s="82"/>
    </row>
    <row r="960" spans="2:10">
      <c r="B960" t="s">
        <v>790</v>
      </c>
      <c r="J960" s="82"/>
    </row>
    <row r="961" spans="2:10">
      <c r="B961" t="s">
        <v>276</v>
      </c>
      <c r="J961" s="82"/>
    </row>
    <row r="962" spans="2:10">
      <c r="B962" t="s">
        <v>791</v>
      </c>
      <c r="J962" s="82"/>
    </row>
    <row r="963" spans="2:10">
      <c r="B963" t="s">
        <v>405</v>
      </c>
      <c r="J963" s="82"/>
    </row>
    <row r="964" spans="2:10">
      <c r="B964" t="s">
        <v>1092</v>
      </c>
      <c r="J964" s="82"/>
    </row>
    <row r="965" spans="2:10">
      <c r="B965" t="s">
        <v>1091</v>
      </c>
      <c r="J965" s="82"/>
    </row>
    <row r="966" spans="2:10">
      <c r="B966" t="s">
        <v>406</v>
      </c>
      <c r="J966" s="82"/>
    </row>
    <row r="967" spans="2:10">
      <c r="B967" t="s">
        <v>1093</v>
      </c>
      <c r="J967" s="82"/>
    </row>
    <row r="968" spans="2:10">
      <c r="B968" t="s">
        <v>1093</v>
      </c>
      <c r="J968" s="82"/>
    </row>
    <row r="969" spans="2:10">
      <c r="B969" t="s">
        <v>1126</v>
      </c>
      <c r="J969" s="82"/>
    </row>
    <row r="970" spans="2:10">
      <c r="B970" t="s">
        <v>1063</v>
      </c>
      <c r="J970" s="82"/>
    </row>
    <row r="971" spans="2:10">
      <c r="B971" t="s">
        <v>1063</v>
      </c>
      <c r="J971" s="82"/>
    </row>
    <row r="972" spans="2:10">
      <c r="B972" t="s">
        <v>1063</v>
      </c>
      <c r="J972" s="82"/>
    </row>
    <row r="973" spans="2:10">
      <c r="B973" t="s">
        <v>792</v>
      </c>
      <c r="J973" s="82"/>
    </row>
    <row r="974" spans="2:10">
      <c r="B974" t="s">
        <v>793</v>
      </c>
      <c r="J974" s="82"/>
    </row>
    <row r="975" spans="2:10">
      <c r="B975" t="s">
        <v>776</v>
      </c>
      <c r="J975" s="82"/>
    </row>
    <row r="976" spans="2:10">
      <c r="B976" t="s">
        <v>761</v>
      </c>
      <c r="J976" s="82"/>
    </row>
    <row r="977" spans="2:10">
      <c r="B977" t="s">
        <v>277</v>
      </c>
      <c r="J977" s="82"/>
    </row>
    <row r="978" spans="2:10">
      <c r="B978" t="s">
        <v>541</v>
      </c>
      <c r="J978" s="82"/>
    </row>
    <row r="979" spans="2:10">
      <c r="B979" t="s">
        <v>91</v>
      </c>
      <c r="J979" s="82"/>
    </row>
    <row r="980" spans="2:10">
      <c r="B980" t="s">
        <v>92</v>
      </c>
      <c r="J980" s="82"/>
    </row>
    <row r="981" spans="2:10">
      <c r="B981" t="s">
        <v>407</v>
      </c>
      <c r="J981" s="82"/>
    </row>
    <row r="982" spans="2:10">
      <c r="B982" t="s">
        <v>407</v>
      </c>
      <c r="J982" s="82"/>
    </row>
    <row r="983" spans="2:10">
      <c r="B983" t="s">
        <v>794</v>
      </c>
      <c r="J983" s="82"/>
    </row>
    <row r="984" spans="2:10">
      <c r="B984" t="s">
        <v>885</v>
      </c>
      <c r="J984" s="82"/>
    </row>
    <row r="985" spans="2:10">
      <c r="B985" t="s">
        <v>795</v>
      </c>
      <c r="J985" s="82"/>
    </row>
    <row r="986" spans="2:10">
      <c r="B986" t="s">
        <v>796</v>
      </c>
      <c r="J986" s="82"/>
    </row>
    <row r="987" spans="2:10">
      <c r="B987" t="s">
        <v>803</v>
      </c>
      <c r="J987" s="82"/>
    </row>
    <row r="988" spans="2:10">
      <c r="B988" t="s">
        <v>408</v>
      </c>
      <c r="J988" s="82"/>
    </row>
    <row r="989" spans="2:10">
      <c r="B989" t="s">
        <v>804</v>
      </c>
      <c r="J989" s="82"/>
    </row>
    <row r="990" spans="2:10">
      <c r="B990" t="s">
        <v>805</v>
      </c>
      <c r="J990" s="82"/>
    </row>
    <row r="991" spans="2:10">
      <c r="B991" t="s">
        <v>1079</v>
      </c>
      <c r="J991" s="82"/>
    </row>
    <row r="992" spans="2:10">
      <c r="B992" t="s">
        <v>1079</v>
      </c>
      <c r="J992" s="82"/>
    </row>
    <row r="993" spans="2:10">
      <c r="B993" t="s">
        <v>1079</v>
      </c>
      <c r="J993" s="82"/>
    </row>
    <row r="994" spans="2:10">
      <c r="B994" t="s">
        <v>1079</v>
      </c>
      <c r="J994" s="82"/>
    </row>
    <row r="995" spans="2:10">
      <c r="B995" t="s">
        <v>806</v>
      </c>
      <c r="J995" s="82"/>
    </row>
    <row r="996" spans="2:10">
      <c r="B996" t="s">
        <v>848</v>
      </c>
      <c r="J996" s="82"/>
    </row>
    <row r="997" spans="2:10">
      <c r="B997" t="s">
        <v>278</v>
      </c>
      <c r="J997" s="82"/>
    </row>
    <row r="998" spans="2:10">
      <c r="B998" t="s">
        <v>278</v>
      </c>
      <c r="J998" s="82"/>
    </row>
    <row r="999" spans="2:10">
      <c r="B999" t="s">
        <v>886</v>
      </c>
      <c r="J999" s="82"/>
    </row>
    <row r="1000" spans="2:10">
      <c r="B1000" t="s">
        <v>849</v>
      </c>
      <c r="J1000" s="82"/>
    </row>
    <row r="1001" spans="2:10">
      <c r="B1001" t="s">
        <v>850</v>
      </c>
      <c r="J1001" s="82"/>
    </row>
    <row r="1002" spans="2:10">
      <c r="B1002" t="s">
        <v>853</v>
      </c>
      <c r="J1002" s="82"/>
    </row>
    <row r="1003" spans="2:10">
      <c r="B1003" t="s">
        <v>854</v>
      </c>
      <c r="J1003" s="82"/>
    </row>
    <row r="1004" spans="2:10">
      <c r="B1004" t="s">
        <v>887</v>
      </c>
      <c r="J1004" s="82"/>
    </row>
    <row r="1005" spans="2:10">
      <c r="B1005" t="s">
        <v>888</v>
      </c>
      <c r="J1005" s="82"/>
    </row>
    <row r="1006" spans="2:10">
      <c r="B1006" t="s">
        <v>889</v>
      </c>
      <c r="J1006" s="82"/>
    </row>
    <row r="1007" spans="2:10">
      <c r="B1007" t="s">
        <v>893</v>
      </c>
      <c r="J1007" s="82"/>
    </row>
    <row r="1008" spans="2:10">
      <c r="B1008" t="s">
        <v>484</v>
      </c>
      <c r="J1008" s="82"/>
    </row>
    <row r="1009" spans="2:10">
      <c r="B1009" t="s">
        <v>206</v>
      </c>
      <c r="J1009" s="82"/>
    </row>
    <row r="1010" spans="2:10">
      <c r="B1010" t="s">
        <v>149</v>
      </c>
      <c r="J1010" s="82"/>
    </row>
    <row r="1011" spans="2:10">
      <c r="B1011" t="s">
        <v>762</v>
      </c>
      <c r="J1011" s="82"/>
    </row>
    <row r="1012" spans="2:10">
      <c r="B1012" t="s">
        <v>279</v>
      </c>
      <c r="J1012" s="82"/>
    </row>
    <row r="1013" spans="2:10">
      <c r="B1013" t="s">
        <v>280</v>
      </c>
      <c r="J1013" s="82"/>
    </row>
    <row r="1014" spans="2:10">
      <c r="B1014" t="s">
        <v>742</v>
      </c>
      <c r="J1014" s="82"/>
    </row>
    <row r="1015" spans="2:10">
      <c r="B1015" t="s">
        <v>742</v>
      </c>
      <c r="J1015" s="82"/>
    </row>
    <row r="1016" spans="2:10">
      <c r="B1016" t="s">
        <v>890</v>
      </c>
      <c r="J1016" s="82"/>
    </row>
    <row r="1017" spans="2:10">
      <c r="B1017" t="s">
        <v>684</v>
      </c>
      <c r="J1017" s="82"/>
    </row>
    <row r="1018" spans="2:10">
      <c r="B1018" t="s">
        <v>485</v>
      </c>
      <c r="J1018" s="82"/>
    </row>
    <row r="1019" spans="2:10">
      <c r="B1019" t="s">
        <v>486</v>
      </c>
      <c r="J1019" s="82"/>
    </row>
    <row r="1020" spans="2:10">
      <c r="B1020" t="s">
        <v>487</v>
      </c>
      <c r="J1020" s="82"/>
    </row>
    <row r="1021" spans="2:10">
      <c r="B1021" t="s">
        <v>488</v>
      </c>
      <c r="J1021" s="82"/>
    </row>
    <row r="1022" spans="2:10">
      <c r="B1022" t="s">
        <v>409</v>
      </c>
      <c r="J1022" s="82"/>
    </row>
    <row r="1023" spans="2:10">
      <c r="B1023" s="95" t="s">
        <v>410</v>
      </c>
      <c r="J1023" s="82"/>
    </row>
    <row r="1024" spans="2:10">
      <c r="B1024" s="95" t="s">
        <v>281</v>
      </c>
      <c r="J1024" s="82"/>
    </row>
    <row r="1025" spans="2:10">
      <c r="B1025" s="95" t="s">
        <v>282</v>
      </c>
      <c r="J1025" s="82"/>
    </row>
    <row r="1026" spans="2:10">
      <c r="B1026" s="95" t="s">
        <v>763</v>
      </c>
      <c r="J1026" s="82"/>
    </row>
    <row r="1027" spans="2:10">
      <c r="B1027" s="95" t="s">
        <v>411</v>
      </c>
      <c r="J1027" s="82"/>
    </row>
    <row r="1028" spans="2:10">
      <c r="B1028" s="95" t="s">
        <v>891</v>
      </c>
      <c r="J1028" s="82"/>
    </row>
    <row r="1029" spans="2:10">
      <c r="B1029" s="95" t="s">
        <v>1173</v>
      </c>
      <c r="J1029" s="82"/>
    </row>
    <row r="1030" spans="2:10">
      <c r="B1030" s="95" t="s">
        <v>412</v>
      </c>
      <c r="J1030" s="82"/>
    </row>
    <row r="1031" spans="2:10">
      <c r="B1031" s="95" t="s">
        <v>93</v>
      </c>
      <c r="J1031" s="82"/>
    </row>
    <row r="1032" spans="2:10">
      <c r="B1032" s="95" t="s">
        <v>94</v>
      </c>
      <c r="J1032" s="82"/>
    </row>
    <row r="1033" spans="2:10">
      <c r="B1033" s="95" t="s">
        <v>489</v>
      </c>
      <c r="J1033" s="82"/>
    </row>
    <row r="1034" spans="2:10">
      <c r="B1034" s="95" t="s">
        <v>95</v>
      </c>
      <c r="J1034" s="82"/>
    </row>
    <row r="1035" spans="2:10">
      <c r="B1035" s="95" t="s">
        <v>643</v>
      </c>
      <c r="J1035" s="82"/>
    </row>
    <row r="1036" spans="2:10">
      <c r="B1036" s="95" t="s">
        <v>581</v>
      </c>
      <c r="J1036" s="82"/>
    </row>
    <row r="1037" spans="2:10">
      <c r="B1037" s="95" t="s">
        <v>490</v>
      </c>
      <c r="J1037" s="82"/>
    </row>
    <row r="1038" spans="2:10">
      <c r="B1038" s="95" t="s">
        <v>150</v>
      </c>
      <c r="J1038" s="82"/>
    </row>
    <row r="1039" spans="2:10">
      <c r="B1039" s="95" t="s">
        <v>697</v>
      </c>
      <c r="J1039" s="82"/>
    </row>
    <row r="1040" spans="2:10">
      <c r="B1040" s="95" t="s">
        <v>283</v>
      </c>
      <c r="J1040" s="82"/>
    </row>
    <row r="1041" spans="2:10">
      <c r="B1041" s="95" t="s">
        <v>1085</v>
      </c>
      <c r="J1041" s="82"/>
    </row>
    <row r="1042" spans="2:10">
      <c r="B1042" s="95" t="s">
        <v>1085</v>
      </c>
      <c r="J1042" s="82"/>
    </row>
    <row r="1043" spans="2:10">
      <c r="B1043" s="95" t="s">
        <v>131</v>
      </c>
      <c r="J1043" s="82"/>
    </row>
    <row r="1044" spans="2:10">
      <c r="B1044" s="95" t="s">
        <v>413</v>
      </c>
      <c r="J1044" s="82"/>
    </row>
    <row r="1045" spans="2:10">
      <c r="B1045" s="95" t="s">
        <v>196</v>
      </c>
      <c r="J1045" s="82"/>
    </row>
    <row r="1046" spans="2:10">
      <c r="B1046" s="95" t="s">
        <v>764</v>
      </c>
      <c r="J1046" s="82"/>
    </row>
    <row r="1047" spans="2:10">
      <c r="B1047" s="95" t="s">
        <v>197</v>
      </c>
      <c r="J1047" s="82"/>
    </row>
    <row r="1048" spans="2:10">
      <c r="B1048" s="95" t="s">
        <v>96</v>
      </c>
      <c r="J1048" s="82"/>
    </row>
    <row r="1049" spans="2:10">
      <c r="B1049" s="95" t="s">
        <v>1095</v>
      </c>
      <c r="J1049" s="82"/>
    </row>
    <row r="1050" spans="2:10">
      <c r="B1050" s="95" t="s">
        <v>1095</v>
      </c>
      <c r="J1050" s="82"/>
    </row>
    <row r="1051" spans="2:10">
      <c r="B1051" s="95" t="s">
        <v>284</v>
      </c>
      <c r="J1051" s="82"/>
    </row>
    <row r="1052" spans="2:10">
      <c r="B1052" s="95" t="s">
        <v>97</v>
      </c>
      <c r="J1052" s="82"/>
    </row>
    <row r="1053" spans="2:10">
      <c r="B1053" s="95" t="s">
        <v>894</v>
      </c>
      <c r="J1053" s="82"/>
    </row>
    <row r="1054" spans="2:10">
      <c r="B1054" s="95" t="s">
        <v>414</v>
      </c>
      <c r="J1054" s="82"/>
    </row>
    <row r="1055" spans="2:10">
      <c r="B1055" s="95" t="s">
        <v>512</v>
      </c>
      <c r="J1055" s="82"/>
    </row>
    <row r="1056" spans="2:10">
      <c r="B1056" s="95" t="s">
        <v>285</v>
      </c>
      <c r="J1056" s="82"/>
    </row>
    <row r="1057" spans="2:10">
      <c r="B1057" s="95" t="s">
        <v>286</v>
      </c>
      <c r="J1057" s="82"/>
    </row>
    <row r="1058" spans="2:10">
      <c r="B1058" s="95" t="s">
        <v>415</v>
      </c>
      <c r="J1058" s="82"/>
    </row>
    <row r="1059" spans="2:10">
      <c r="B1059" s="95" t="s">
        <v>416</v>
      </c>
      <c r="J1059" s="82"/>
    </row>
    <row r="1060" spans="2:10">
      <c r="J1060" s="82"/>
    </row>
    <row r="1061" spans="2:10">
      <c r="J1061" s="82"/>
    </row>
    <row r="1062" spans="2:10">
      <c r="J1062" s="82"/>
    </row>
    <row r="1063" spans="2:10">
      <c r="J1063" s="82"/>
    </row>
    <row r="1064" spans="2:10">
      <c r="J1064" s="82"/>
    </row>
    <row r="1065" spans="2:10">
      <c r="J1065" s="82"/>
    </row>
    <row r="1066" spans="2:10">
      <c r="J1066" s="82"/>
    </row>
    <row r="1067" spans="2:10">
      <c r="J1067" s="82"/>
    </row>
    <row r="1068" spans="2:10">
      <c r="J1068" s="82"/>
    </row>
    <row r="1069" spans="2:10">
      <c r="J1069" s="82"/>
    </row>
    <row r="1070" spans="2:10">
      <c r="J1070" s="82"/>
    </row>
    <row r="1071" spans="2:10">
      <c r="J1071" s="82"/>
    </row>
    <row r="1072" spans="2:10">
      <c r="J1072" s="82"/>
    </row>
    <row r="1073" spans="10:10">
      <c r="J1073" s="82"/>
    </row>
    <row r="1074" spans="10:10">
      <c r="J1074" s="82"/>
    </row>
    <row r="1075" spans="10:10">
      <c r="J1075" s="82"/>
    </row>
    <row r="1076" spans="10:10">
      <c r="J1076" s="82"/>
    </row>
    <row r="1077" spans="10:10">
      <c r="J1077" s="82"/>
    </row>
    <row r="1078" spans="10:10">
      <c r="J1078" s="82"/>
    </row>
    <row r="1079" spans="10:10">
      <c r="J1079" s="82"/>
    </row>
    <row r="1080" spans="10:10">
      <c r="J1080" s="82"/>
    </row>
    <row r="1081" spans="10:10">
      <c r="J1081" s="82"/>
    </row>
    <row r="1082" spans="10:10">
      <c r="J1082" s="82"/>
    </row>
    <row r="1083" spans="10:10">
      <c r="J1083" s="82"/>
    </row>
    <row r="1084" spans="10:10">
      <c r="J1084" s="82"/>
    </row>
    <row r="1085" spans="10:10">
      <c r="J1085" s="82"/>
    </row>
    <row r="1086" spans="10:10">
      <c r="J1086" s="82"/>
    </row>
    <row r="1087" spans="10:10">
      <c r="J1087" s="82"/>
    </row>
    <row r="1088" spans="10:10">
      <c r="J1088" s="82"/>
    </row>
    <row r="1089" spans="10:10">
      <c r="J1089" s="82"/>
    </row>
    <row r="1090" spans="10:10">
      <c r="J1090" s="82"/>
    </row>
    <row r="1091" spans="10:10">
      <c r="J1091" s="82"/>
    </row>
    <row r="1092" spans="10:10">
      <c r="J1092" s="82"/>
    </row>
    <row r="1093" spans="10:10">
      <c r="J1093" s="82"/>
    </row>
    <row r="1094" spans="10:10">
      <c r="J1094" s="82"/>
    </row>
    <row r="1095" spans="10:10">
      <c r="J1095" s="82"/>
    </row>
    <row r="1096" spans="10:10">
      <c r="J1096" s="82"/>
    </row>
    <row r="1097" spans="10:10">
      <c r="J1097" s="82"/>
    </row>
    <row r="1098" spans="10:10">
      <c r="J1098" s="82"/>
    </row>
    <row r="1099" spans="10:10">
      <c r="J1099" s="82"/>
    </row>
    <row r="1100" spans="10:10">
      <c r="J1100" s="82"/>
    </row>
    <row r="1101" spans="10:10">
      <c r="J1101" s="82"/>
    </row>
    <row r="1102" spans="10:10">
      <c r="J1102" s="82"/>
    </row>
    <row r="1103" spans="10:10">
      <c r="J1103" s="82"/>
    </row>
    <row r="1104" spans="10:10">
      <c r="J1104" s="82"/>
    </row>
    <row r="1105" spans="10:10">
      <c r="J1105" s="82"/>
    </row>
    <row r="1106" spans="10:10">
      <c r="J1106" s="82"/>
    </row>
    <row r="1107" spans="10:10">
      <c r="J1107" s="82"/>
    </row>
    <row r="1108" spans="10:10">
      <c r="J1108" s="82"/>
    </row>
    <row r="1109" spans="10:10">
      <c r="J1109" s="82"/>
    </row>
    <row r="1110" spans="10:10">
      <c r="J1110" s="82"/>
    </row>
    <row r="1111" spans="10:10">
      <c r="J1111" s="82"/>
    </row>
    <row r="1112" spans="10:10">
      <c r="J1112" s="82"/>
    </row>
    <row r="1113" spans="10:10">
      <c r="J1113" s="82"/>
    </row>
    <row r="1114" spans="10:10">
      <c r="J1114" s="82"/>
    </row>
    <row r="1115" spans="10:10">
      <c r="J1115" s="82"/>
    </row>
    <row r="1116" spans="10:10">
      <c r="J1116" s="82"/>
    </row>
    <row r="1117" spans="10:10">
      <c r="J1117" s="82"/>
    </row>
    <row r="1118" spans="10:10">
      <c r="J1118" s="82"/>
    </row>
    <row r="1119" spans="10:10">
      <c r="J1119" s="82"/>
    </row>
    <row r="1120" spans="10:10">
      <c r="J1120" s="82"/>
    </row>
    <row r="1121" spans="10:10">
      <c r="J1121" s="82"/>
    </row>
    <row r="1122" spans="10:10">
      <c r="J1122" s="82"/>
    </row>
    <row r="1123" spans="10:10">
      <c r="J1123" s="82"/>
    </row>
    <row r="1124" spans="10:10">
      <c r="J1124" s="82"/>
    </row>
    <row r="1125" spans="10:10">
      <c r="J1125" s="82"/>
    </row>
    <row r="1126" spans="10:10">
      <c r="J1126" s="82"/>
    </row>
    <row r="1127" spans="10:10">
      <c r="J1127" s="82"/>
    </row>
    <row r="1128" spans="10:10">
      <c r="J1128" s="82"/>
    </row>
    <row r="1129" spans="10:10">
      <c r="J1129" s="82"/>
    </row>
    <row r="1130" spans="10:10">
      <c r="J1130" s="82"/>
    </row>
    <row r="1131" spans="10:10">
      <c r="J1131" s="82"/>
    </row>
    <row r="1132" spans="10:10">
      <c r="J1132" s="82"/>
    </row>
    <row r="1133" spans="10:10">
      <c r="J1133" s="82"/>
    </row>
    <row r="1134" spans="10:10">
      <c r="J1134" s="82"/>
    </row>
    <row r="1135" spans="10:10">
      <c r="J1135" s="82"/>
    </row>
    <row r="1136" spans="10:10">
      <c r="J1136" s="82"/>
    </row>
    <row r="1137" spans="10:10">
      <c r="J1137" s="82"/>
    </row>
    <row r="1138" spans="10:10">
      <c r="J1138" s="82"/>
    </row>
    <row r="1139" spans="10:10">
      <c r="J1139" s="82"/>
    </row>
    <row r="1140" spans="10:10">
      <c r="J1140" s="82"/>
    </row>
    <row r="1141" spans="10:10">
      <c r="J1141" s="82"/>
    </row>
    <row r="1142" spans="10:10">
      <c r="J1142" s="82"/>
    </row>
    <row r="1143" spans="10:10">
      <c r="J1143" s="82"/>
    </row>
    <row r="1144" spans="10:10">
      <c r="J1144" s="82"/>
    </row>
    <row r="1145" spans="10:10">
      <c r="J1145" s="82"/>
    </row>
    <row r="1146" spans="10:10">
      <c r="J1146" s="82"/>
    </row>
    <row r="1147" spans="10:10">
      <c r="J1147" s="82"/>
    </row>
    <row r="1148" spans="10:10">
      <c r="J1148" s="82"/>
    </row>
    <row r="1149" spans="10:10">
      <c r="J1149" s="82"/>
    </row>
    <row r="1150" spans="10:10">
      <c r="J1150" s="82"/>
    </row>
    <row r="1151" spans="10:10">
      <c r="J1151" s="82"/>
    </row>
    <row r="1152" spans="10:10">
      <c r="J1152" s="82"/>
    </row>
    <row r="1153" spans="10:10">
      <c r="J1153" s="82"/>
    </row>
    <row r="1154" spans="10:10">
      <c r="J1154" s="82"/>
    </row>
    <row r="1155" spans="10:10">
      <c r="J1155" s="82"/>
    </row>
    <row r="1156" spans="10:10">
      <c r="J1156" s="82"/>
    </row>
    <row r="1157" spans="10:10">
      <c r="J1157" s="82"/>
    </row>
    <row r="1158" spans="10:10">
      <c r="J1158" s="82"/>
    </row>
    <row r="1159" spans="10:10">
      <c r="J1159" s="82"/>
    </row>
    <row r="1160" spans="10:10">
      <c r="J1160" s="82"/>
    </row>
    <row r="1161" spans="10:10">
      <c r="J1161" s="82"/>
    </row>
    <row r="1162" spans="10:10">
      <c r="J1162" s="82"/>
    </row>
    <row r="1163" spans="10:10">
      <c r="J1163" s="82"/>
    </row>
    <row r="1164" spans="10:10">
      <c r="J1164" s="82"/>
    </row>
    <row r="1165" spans="10:10">
      <c r="J1165" s="82"/>
    </row>
    <row r="1166" spans="10:10">
      <c r="J1166" s="82"/>
    </row>
    <row r="1167" spans="10:10">
      <c r="J1167" s="82"/>
    </row>
    <row r="1168" spans="10:10">
      <c r="J1168" s="82"/>
    </row>
    <row r="1169" spans="10:10">
      <c r="J1169" s="82"/>
    </row>
    <row r="1170" spans="10:10">
      <c r="J1170" s="82"/>
    </row>
    <row r="1171" spans="10:10">
      <c r="J1171" s="82"/>
    </row>
    <row r="1172" spans="10:10">
      <c r="J1172" s="82"/>
    </row>
    <row r="1173" spans="10:10">
      <c r="J1173" s="82"/>
    </row>
    <row r="1174" spans="10:10">
      <c r="J1174" s="82"/>
    </row>
    <row r="1175" spans="10:10">
      <c r="J1175" s="82"/>
    </row>
    <row r="1176" spans="10:10">
      <c r="J1176" s="82"/>
    </row>
    <row r="1177" spans="10:10">
      <c r="J1177" s="82"/>
    </row>
    <row r="1178" spans="10:10">
      <c r="J1178" s="82"/>
    </row>
    <row r="1179" spans="10:10">
      <c r="J1179" s="82"/>
    </row>
    <row r="1180" spans="10:10">
      <c r="J1180" s="82"/>
    </row>
    <row r="1181" spans="10:10">
      <c r="J1181" s="82"/>
    </row>
    <row r="1182" spans="10:10">
      <c r="J1182" s="82"/>
    </row>
    <row r="1183" spans="10:10">
      <c r="J1183" s="82"/>
    </row>
    <row r="1184" spans="10:10">
      <c r="J1184" s="82"/>
    </row>
    <row r="1185" spans="10:10">
      <c r="J1185" s="82"/>
    </row>
    <row r="1186" spans="10:10">
      <c r="J1186" s="82"/>
    </row>
    <row r="1187" spans="10:10">
      <c r="J1187" s="82"/>
    </row>
    <row r="1188" spans="10:10">
      <c r="J1188" s="82"/>
    </row>
    <row r="1189" spans="10:10">
      <c r="J1189" s="82"/>
    </row>
    <row r="1190" spans="10:10">
      <c r="J1190" s="82"/>
    </row>
    <row r="1191" spans="10:10">
      <c r="J1191" s="82"/>
    </row>
  </sheetData>
  <sheetProtection algorithmName="SHA-512" hashValue="d/qVIxU41GX4gWSvne6JR3LyTz76P/Dl/YUCHSQO4rp/KrQLyj5tr3WWYTW6rlUSQt8Z2nvJ7QGtKw4onSPWog==" saltValue="3qJNZwWYlHrgTfsUk1tHGg==" spinCount="100000" sheet="1" objects="1" scenarios="1"/>
  <autoFilter ref="F2:F158" xr:uid="{3C090310-8C0A-CD44-A8C3-AD6E974368E2}"/>
  <sortState xmlns:xlrd2="http://schemas.microsoft.com/office/spreadsheetml/2017/richdata2" ref="B3:B1059">
    <sortCondition ref="B3:B1059"/>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Instructions</vt:lpstr>
      <vt:lpstr>Data Project Template</vt:lpstr>
      <vt:lpstr>Chart Generator</vt:lpstr>
      <vt:lpstr>'Data Project Template'!Print_Area</vt:lpstr>
      <vt:lpstr>Instructions!Print_Area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Van Dam, Joshua S</cp:lastModifiedBy>
  <cp:lastPrinted>2020-08-01T01:54:47Z</cp:lastPrinted>
  <dcterms:created xsi:type="dcterms:W3CDTF">2019-12-03T22:39:01Z</dcterms:created>
  <dcterms:modified xsi:type="dcterms:W3CDTF">2022-06-02T14:48:41Z</dcterms:modified>
</cp:coreProperties>
</file>